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JCONTRCP541\Documents\Olga2\EJERCICIOS\2026\REPORTES TRIMESTRALES SISTEMA\2trim 2026\"/>
    </mc:Choice>
  </mc:AlternateContent>
  <bookViews>
    <workbookView xWindow="0" yWindow="0" windowWidth="8610" windowHeight="6225"/>
  </bookViews>
  <sheets>
    <sheet name="Page1" sheetId="1" r:id="rId1"/>
  </sheets>
  <calcPr calcId="152511"/>
</workbook>
</file>

<file path=xl/calcChain.xml><?xml version="1.0" encoding="utf-8"?>
<calcChain xmlns="http://schemas.openxmlformats.org/spreadsheetml/2006/main">
  <c r="AE42" i="1" l="1"/>
  <c r="AE54" i="1" s="1"/>
  <c r="AE58" i="1" s="1"/>
  <c r="AE39" i="1"/>
  <c r="AE32" i="1"/>
  <c r="AE24" i="1"/>
  <c r="AE22" i="1"/>
  <c r="M46" i="1"/>
  <c r="M31" i="1"/>
  <c r="M41" i="1" s="1"/>
  <c r="M22" i="1"/>
  <c r="M28" i="1" s="1"/>
</calcChain>
</file>

<file path=xl/sharedStrings.xml><?xml version="1.0" encoding="utf-8"?>
<sst xmlns="http://schemas.openxmlformats.org/spreadsheetml/2006/main" count="75" uniqueCount="53">
  <si>
    <t>MORELOS</t>
  </si>
  <si>
    <t>Estado de Situación Financiera</t>
  </si>
  <si>
    <t xml:space="preserve">Fecha y </t>
  </si>
  <si>
    <t>09/jul./2026</t>
  </si>
  <si>
    <t>05:37 p. m.</t>
  </si>
  <si>
    <t>Usr: C-USERNC1</t>
  </si>
  <si>
    <t>Rep: rptEstadoSituacionFinanciera_ant</t>
  </si>
  <si>
    <t>2026</t>
  </si>
  <si>
    <t>2025</t>
  </si>
  <si>
    <t xml:space="preserve">           ACTIVO</t>
  </si>
  <si>
    <t xml:space="preserve">           PASIVO</t>
  </si>
  <si>
    <t xml:space="preserve"> 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</si>
  <si>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</si>
  <si>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</si>
  <si>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</si>
  <si>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</si>
  <si>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</si>
  <si>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>Total de Pasivos Circulantes</t>
  </si>
  <si>
    <t xml:space="preserve">           DERECHOS A RECIBIR BIENES O SERVICIOS</t>
  </si>
  <si>
    <t xml:space="preserve">   PASIVO NO CIRCULANTE</t>
  </si>
  <si>
    <t>Total de Activos Circulantes</t>
  </si>
  <si>
    <t xml:space="preserve">   ACTIVO NO CIRCULANTE</t>
  </si>
  <si>
    <t>Total del Pasivo</t>
  </si>
  <si>
    <t xml:space="preserve">           BIENES INMUEBLES, INFRAESTRUCTURA Y CONSTRUCCIONES EN PROCESO</t>
  </si>
  <si>
    <t xml:space="preserve">           HACIENDA PÚBLICA/ PATRIMONIO</t>
  </si>
  <si>
    <t xml:space="preserve">           BIENES MUEBLES</t>
  </si>
  <si>
    <t xml:space="preserve">           ACTIVOS INTANGIBLES</t>
  </si>
  <si>
    <t xml:space="preserve">   HACIENDA PÚBLICA/PATRIMONIO CONTRIBUIDO</t>
  </si>
  <si>
    <t xml:space="preserve">           DEPRECIACIÓN, DETERIORO Y AMORTIZACIÓN ACUMULADA DE BIENES</t>
  </si>
  <si>
    <t xml:space="preserve">           DONACIONES DE CAPITAL</t>
  </si>
  <si>
    <t>Total de Activos No Circulantes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</si>
  <si>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</si>
  <si>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</si>
  <si>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</si>
  <si>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>Total del Activo</t>
  </si>
  <si>
    <t xml:space="preserve">           RECTIFICACIONES DE RESULTADOS DE EJERCICIOS ANTERIORES</t>
  </si>
  <si>
    <t xml:space="preserve">   EXCESO O INSUFICIENCIA EN LA ACTUALIZACIÓN DE LA HACIENDA PÚBLICA/ PATRIMONIO</t>
  </si>
  <si>
    <t>Total Hacienda Pública/Patrimonio</t>
  </si>
  <si>
    <t>Total del Pasivo y Hacienda Pública/Patrimonio</t>
  </si>
  <si>
    <t>“Bajo protesta de decir verdad declaramos que los Estados Financieros y sus notas, son razonablemente correctos y son responsabilidad del emisor”.</t>
  </si>
  <si>
    <t>C.P. RAMIRO ESCOBAR TERRONES</t>
  </si>
  <si>
    <t>C.P. MOISÉS ESTUDILLO SAN MARTÍN</t>
  </si>
  <si>
    <t>DIRECTOR DE CONTABILIDAD Y FINANZAS</t>
  </si>
  <si>
    <t>DIRECTOR GENERAL DE ADMINISTRACIÓN</t>
  </si>
  <si>
    <t>MTRO. RODRIGO ORTIZ HERNÁNDEZ</t>
  </si>
  <si>
    <t>C.P. OLGA PATRICIA BRUNO SALGADO</t>
  </si>
  <si>
    <t>DIRECTOR DE PROGRAMACIÓN Y PRESUPUESTO</t>
  </si>
  <si>
    <t>SUBDIRECTORA DE CUENTA PÚBLICA</t>
  </si>
  <si>
    <t xml:space="preserve">                            Poder Judicial del Estado de Morelos</t>
  </si>
  <si>
    <t xml:space="preserve">                             Al 30/jun./2026</t>
  </si>
  <si>
    <t xml:space="preserve">                                         (Cifras en Pesos)</t>
  </si>
  <si>
    <t xml:space="preserve">                             Poder Judicial del Estado de Morelos</t>
  </si>
  <si>
    <t xml:space="preserve">                                 Al 30/jun./2026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</si>
</sst>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32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1"/>
      <color rgb="FF000000"/>
      <name val="Arial"/>
    </font>
    <font>
      <b/>
      <u/>
      <sz val="7"/>
      <color rgb="FF80808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sz val="6"/>
      <color rgb="FF80808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808080"/>
      <name val="Arial"/>
    </font>
    <font>
      <b/>
      <sz val="7"/>
      <color rgb="FF000000"/>
      <name val="Arial"/>
    </font>
    <font>
      <sz val="6"/>
      <color rgb="FFFF0000"/>
      <name val="Arial"/>
    </font>
    <font>
      <sz val="6"/>
      <color rgb="FFFF0000"/>
      <name val="Arial"/>
    </font>
    <font>
      <b/>
      <sz val="9"/>
      <color rgb="FF000000"/>
      <name val="Arial"/>
    </font>
    <font>
      <b/>
      <sz val="7"/>
      <color rgb="FF808080"/>
      <name val="Arial"/>
    </font>
    <font>
      <sz val="10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0000"/>
      </patternFill>
    </fill>
    <fill>
      <patternFill patternType="none"/>
    </fill>
    <fill>
      <patternFill patternType="none"/>
    </fill>
    <fill>
      <patternFill patternType="none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8" fillId="29" borderId="28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30" fillId="31" borderId="30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right" wrapText="1"/>
    </xf>
    <xf numFmtId="0" fontId="31" fillId="32" borderId="31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center" wrapText="1"/>
    </xf>
    <xf numFmtId="0" fontId="26" fillId="27" borderId="26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7" fontId="29" fillId="30" borderId="29" xfId="0" applyNumberFormat="1" applyFont="1" applyFill="1" applyBorder="1" applyAlignment="1">
      <alignment horizontal="righ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28" fillId="29" borderId="28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9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6</xdr:col>
      <xdr:colOff>0</xdr:colOff>
      <xdr:row>70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8"/>
  <sheetViews>
    <sheetView tabSelected="1" topLeftCell="A56" zoomScale="150" zoomScaleNormal="150" workbookViewId="0">
      <selection activeCell="V80" sqref="V80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5" width="1.5" customWidth="1"/>
    <col min="6" max="6" width="18.83203125" customWidth="1"/>
    <col min="7" max="7" width="3.1640625" customWidth="1"/>
    <col min="8" max="8" width="9.5" customWidth="1"/>
    <col min="9" max="9" width="0.6640625" customWidth="1"/>
    <col min="10" max="10" width="15" customWidth="1"/>
    <col min="11" max="11" width="0.6640625" customWidth="1"/>
    <col min="12" max="12" width="0.83203125" customWidth="1"/>
    <col min="13" max="13" width="0.6640625" customWidth="1"/>
    <col min="14" max="14" width="7.1640625" customWidth="1"/>
    <col min="15" max="15" width="7.83203125" customWidth="1"/>
    <col min="16" max="17" width="0.6640625" customWidth="1"/>
    <col min="18" max="18" width="0.1640625" customWidth="1"/>
    <col min="19" max="19" width="1.5" customWidth="1"/>
    <col min="20" max="20" width="1.33203125" customWidth="1"/>
    <col min="21" max="21" width="1.83203125" customWidth="1"/>
    <col min="22" max="22" width="31.5" customWidth="1"/>
    <col min="23" max="23" width="10.83203125" customWidth="1"/>
    <col min="24" max="24" width="0.1640625" customWidth="1"/>
    <col min="25" max="25" width="0.5" customWidth="1"/>
    <col min="26" max="26" width="13.6640625" customWidth="1"/>
    <col min="27" max="27" width="1.33203125" customWidth="1"/>
    <col min="28" max="28" width="0.1640625" customWidth="1"/>
    <col min="29" max="29" width="0.5" customWidth="1"/>
    <col min="30" max="30" width="0.83203125" customWidth="1"/>
    <col min="31" max="31" width="0.1640625" customWidth="1"/>
    <col min="32" max="32" width="0.5" customWidth="1"/>
    <col min="33" max="33" width="1.1640625" customWidth="1"/>
    <col min="34" max="34" width="1.5" customWidth="1"/>
    <col min="35" max="35" width="0.1640625" customWidth="1"/>
    <col min="36" max="36" width="6.1640625" customWidth="1"/>
    <col min="37" max="37" width="3.1640625" customWidth="1"/>
    <col min="38" max="38" width="3" customWidth="1"/>
    <col min="39" max="40" width="0.6640625" customWidth="1"/>
  </cols>
  <sheetData>
    <row r="1" spans="1:40" ht="16.5" x14ac:dyDescent="0.15">
      <c r="C1" s="12" t="s">
        <v>48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</row>
    <row r="2" spans="1:40" ht="8.85" customHeight="1" x14ac:dyDescent="0.15">
      <c r="A2" s="7"/>
      <c r="B2" s="7"/>
      <c r="C2" s="7"/>
      <c r="D2" s="7"/>
      <c r="E2" s="7"/>
      <c r="F2" s="7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</row>
    <row r="3" spans="1:40" ht="0.75" customHeight="1" x14ac:dyDescent="0.15">
      <c r="A3" s="7"/>
      <c r="B3" s="7"/>
      <c r="C3" s="7"/>
      <c r="D3" s="7"/>
      <c r="E3" s="7"/>
      <c r="F3" s="7"/>
      <c r="G3" s="13" t="s">
        <v>0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2"/>
      <c r="AI3" s="12"/>
      <c r="AJ3" s="12"/>
    </row>
    <row r="4" spans="1:40" ht="12.6" customHeight="1" x14ac:dyDescent="0.15">
      <c r="A4" s="7"/>
      <c r="B4" s="7"/>
      <c r="C4" s="7"/>
      <c r="D4" s="7"/>
      <c r="E4" s="7"/>
      <c r="F4" s="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40" ht="0.75" customHeight="1" x14ac:dyDescent="0.15">
      <c r="A5" s="7"/>
      <c r="B5" s="7"/>
      <c r="C5" s="7"/>
      <c r="D5" s="7"/>
      <c r="E5" s="7"/>
      <c r="F5" s="7"/>
      <c r="G5" s="14" t="s">
        <v>1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3"/>
      <c r="AG5" s="13"/>
    </row>
    <row r="6" spans="1:40" x14ac:dyDescent="0.15">
      <c r="A6" s="7"/>
      <c r="B6" s="7"/>
      <c r="C6" s="7"/>
      <c r="D6" s="7"/>
      <c r="E6" s="7"/>
      <c r="F6" s="7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40" ht="7.35" customHeight="1" x14ac:dyDescent="0.15">
      <c r="A7" s="7"/>
      <c r="B7" s="7"/>
      <c r="C7" s="7"/>
      <c r="D7" s="7"/>
      <c r="E7" s="7"/>
      <c r="F7" s="7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0" t="s">
        <v>2</v>
      </c>
      <c r="Z7" s="10"/>
      <c r="AA7" s="10"/>
      <c r="AB7" s="10"/>
      <c r="AC7" s="10"/>
      <c r="AD7" s="10"/>
      <c r="AE7" s="10"/>
      <c r="AF7" s="10"/>
      <c r="AG7" s="10"/>
      <c r="AH7" s="10"/>
      <c r="AI7" s="8"/>
      <c r="AJ7" s="16" t="s">
        <v>3</v>
      </c>
      <c r="AK7" s="16"/>
      <c r="AL7" s="16"/>
      <c r="AM7" s="16"/>
      <c r="AN7" s="16"/>
    </row>
    <row r="8" spans="1:40" ht="0.75" customHeight="1" x14ac:dyDescent="0.15">
      <c r="A8" s="7"/>
      <c r="B8" s="7"/>
      <c r="C8" s="7"/>
      <c r="D8" s="7"/>
      <c r="E8" s="7"/>
      <c r="F8" s="7"/>
      <c r="G8" s="15" t="s">
        <v>49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8"/>
      <c r="AJ8" s="16"/>
      <c r="AK8" s="16"/>
      <c r="AL8" s="16"/>
      <c r="AM8" s="16"/>
      <c r="AN8" s="16"/>
    </row>
    <row r="9" spans="1:40" x14ac:dyDescent="0.15">
      <c r="A9" s="7"/>
      <c r="B9" s="7"/>
      <c r="C9" s="7"/>
      <c r="D9" s="7"/>
      <c r="E9" s="7"/>
      <c r="F9" s="7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8"/>
      <c r="AJ9" s="16"/>
      <c r="AK9" s="16"/>
      <c r="AL9" s="16"/>
      <c r="AM9" s="16"/>
      <c r="AN9" s="16"/>
    </row>
    <row r="10" spans="1:40" ht="2.25" customHeight="1" x14ac:dyDescent="0.15">
      <c r="A10" s="7"/>
      <c r="B10" s="7"/>
      <c r="C10" s="7"/>
      <c r="D10" s="7"/>
      <c r="E10" s="9" t="s">
        <v>50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10"/>
      <c r="AG10" s="10"/>
      <c r="AH10" s="10"/>
      <c r="AI10" s="8"/>
      <c r="AJ10" s="11" t="s">
        <v>4</v>
      </c>
      <c r="AK10" s="11"/>
    </row>
    <row r="11" spans="1:40" ht="6.75" customHeight="1" x14ac:dyDescent="0.15">
      <c r="A11" s="7"/>
      <c r="B11" s="4" t="s">
        <v>5</v>
      </c>
      <c r="C11" s="4"/>
      <c r="D11" s="4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10"/>
      <c r="AG11" s="10"/>
      <c r="AH11" s="10"/>
      <c r="AI11" s="8"/>
      <c r="AJ11" s="11"/>
      <c r="AK11" s="11"/>
    </row>
    <row r="12" spans="1:40" ht="2.4500000000000002" customHeight="1" x14ac:dyDescent="0.15">
      <c r="A12" s="7"/>
      <c r="B12" s="4"/>
      <c r="C12" s="4"/>
      <c r="D12" s="4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10"/>
      <c r="AG12" s="10"/>
      <c r="AH12" s="10"/>
      <c r="AI12" s="8"/>
      <c r="AJ12" s="11"/>
      <c r="AK12" s="11"/>
    </row>
    <row r="13" spans="1:40" ht="2.1" customHeight="1" x14ac:dyDescent="0.15">
      <c r="A13" s="7"/>
      <c r="B13" s="4"/>
      <c r="C13" s="4"/>
      <c r="D13" s="4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10"/>
      <c r="AG13" s="10"/>
      <c r="AH13" s="10"/>
      <c r="AI13" s="11"/>
      <c r="AJ13" s="11"/>
      <c r="AK13" s="11"/>
    </row>
    <row r="14" spans="1:40" ht="2.25" customHeight="1" x14ac:dyDescent="0.15">
      <c r="A14" s="7"/>
      <c r="B14" s="4"/>
      <c r="C14" s="4"/>
      <c r="D14" s="4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10"/>
      <c r="AG14" s="10"/>
      <c r="AH14" s="10"/>
      <c r="AI14" s="11"/>
      <c r="AJ14" s="11"/>
      <c r="AK14" s="11"/>
    </row>
    <row r="15" spans="1:40" ht="2.25" customHeight="1" x14ac:dyDescent="0.15">
      <c r="B15" s="4"/>
      <c r="C15" s="4"/>
      <c r="D15" s="4"/>
      <c r="E15" s="4"/>
      <c r="F15" s="4"/>
      <c r="G15" s="4"/>
    </row>
    <row r="16" spans="1:40" ht="9.6" customHeight="1" x14ac:dyDescent="0.15">
      <c r="B16" s="4" t="s">
        <v>6</v>
      </c>
      <c r="C16" s="4"/>
      <c r="D16" s="4"/>
      <c r="E16" s="4"/>
      <c r="F16" s="4"/>
      <c r="G16" s="4"/>
    </row>
    <row r="17" spans="1:40" ht="2.25" customHeight="1" x14ac:dyDescent="0.15"/>
    <row r="18" spans="1:40" ht="0.7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3.35" customHeight="1" x14ac:dyDescent="0.2">
      <c r="I19" s="5" t="s">
        <v>7</v>
      </c>
      <c r="J19" s="5"/>
      <c r="M19" s="5" t="s">
        <v>8</v>
      </c>
      <c r="N19" s="5"/>
      <c r="O19" s="5"/>
      <c r="X19" s="5" t="s">
        <v>7</v>
      </c>
      <c r="Y19" s="5"/>
      <c r="Z19" s="5"/>
      <c r="AA19" s="5"/>
      <c r="AE19" s="5" t="s">
        <v>8</v>
      </c>
      <c r="AF19" s="5"/>
      <c r="AG19" s="5"/>
      <c r="AH19" s="5"/>
      <c r="AI19" s="5"/>
      <c r="AJ19" s="5"/>
      <c r="AK19" s="5"/>
      <c r="AL19" s="5"/>
    </row>
    <row r="20" spans="1:40" ht="11.85" customHeight="1" x14ac:dyDescent="0.15">
      <c r="A20" s="18" t="s">
        <v>9</v>
      </c>
      <c r="B20" s="18"/>
      <c r="C20" s="18"/>
      <c r="D20" s="18"/>
      <c r="E20" s="18"/>
      <c r="F20" s="18"/>
      <c r="G20" s="18"/>
      <c r="H20" s="18"/>
      <c r="R20" s="18" t="s">
        <v>10</v>
      </c>
      <c r="S20" s="18"/>
      <c r="T20" s="18"/>
      <c r="U20" s="18"/>
      <c r="V20" s="18"/>
      <c r="W20" s="18"/>
    </row>
    <row r="21" spans="1:40" ht="2.1" customHeight="1" x14ac:dyDescent="0.15">
      <c r="B21" s="22" t="s">
        <v>11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U21" s="22" t="s">
        <v>11</v>
      </c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</row>
    <row r="22" spans="1:40" ht="9.4" customHeight="1" x14ac:dyDescent="0.15">
      <c r="A22" s="23" t="s">
        <v>12</v>
      </c>
      <c r="B22" s="23"/>
      <c r="C22" s="23"/>
      <c r="D22" s="23"/>
      <c r="E22" s="23"/>
      <c r="F22" s="23"/>
      <c r="G22" s="23"/>
      <c r="H22" s="23"/>
      <c r="I22" s="24">
        <v>83999189.549999997</v>
      </c>
      <c r="J22" s="24"/>
      <c r="M22" s="25">
        <f>+M23+M24+M25</f>
        <v>79581408.140000001</v>
      </c>
      <c r="N22" s="25"/>
      <c r="O22" s="25"/>
      <c r="R22" s="23" t="s">
        <v>13</v>
      </c>
      <c r="S22" s="23"/>
      <c r="T22" s="23"/>
      <c r="U22" s="23"/>
      <c r="V22" s="23"/>
      <c r="W22" s="23"/>
      <c r="X22" s="24">
        <v>99562041.170000002</v>
      </c>
      <c r="Y22" s="24"/>
      <c r="Z22" s="24"/>
      <c r="AA22" s="24"/>
      <c r="AE22" s="25">
        <f>+AE23</f>
        <v>92388660.599999994</v>
      </c>
      <c r="AF22" s="25"/>
      <c r="AG22" s="25"/>
      <c r="AH22" s="25"/>
      <c r="AI22" s="25"/>
      <c r="AJ22" s="25"/>
      <c r="AK22" s="25"/>
      <c r="AL22" s="25"/>
    </row>
    <row r="23" spans="1:40" ht="9.4" customHeight="1" x14ac:dyDescent="0.15">
      <c r="A23" s="28" t="s">
        <v>14</v>
      </c>
      <c r="B23" s="28"/>
      <c r="C23" s="28"/>
      <c r="D23" s="28"/>
      <c r="E23" s="28"/>
      <c r="F23" s="28"/>
      <c r="G23" s="28"/>
      <c r="H23" s="28"/>
      <c r="I23" s="29">
        <v>83325420.810000002</v>
      </c>
      <c r="J23" s="29"/>
      <c r="M23" s="31">
        <v>78371051.909999996</v>
      </c>
      <c r="N23" s="31"/>
      <c r="O23" s="31"/>
      <c r="R23" s="28" t="s">
        <v>15</v>
      </c>
      <c r="S23" s="28"/>
      <c r="T23" s="28"/>
      <c r="U23" s="28"/>
      <c r="V23" s="28"/>
      <c r="W23" s="28"/>
      <c r="X23" s="29">
        <v>99562041.170000002</v>
      </c>
      <c r="Y23" s="29"/>
      <c r="Z23" s="29"/>
      <c r="AA23" s="29"/>
      <c r="AE23" s="31">
        <v>92388660.599999994</v>
      </c>
      <c r="AF23" s="31"/>
      <c r="AG23" s="31"/>
      <c r="AH23" s="31"/>
      <c r="AI23" s="31"/>
      <c r="AJ23" s="31"/>
      <c r="AK23" s="31"/>
      <c r="AL23" s="31"/>
    </row>
    <row r="24" spans="1:40" ht="9.4" customHeight="1" x14ac:dyDescent="0.15">
      <c r="A24" s="28" t="s">
        <v>16</v>
      </c>
      <c r="B24" s="28"/>
      <c r="C24" s="28"/>
      <c r="D24" s="28"/>
      <c r="E24" s="28"/>
      <c r="F24" s="28"/>
      <c r="G24" s="28"/>
      <c r="H24" s="28"/>
      <c r="I24" s="29">
        <v>512722.57</v>
      </c>
      <c r="J24" s="29"/>
      <c r="M24" s="31">
        <v>327619.75</v>
      </c>
      <c r="N24" s="31"/>
      <c r="O24" s="31"/>
      <c r="R24" s="18" t="s">
        <v>17</v>
      </c>
      <c r="S24" s="18"/>
      <c r="T24" s="18"/>
      <c r="U24" s="18"/>
      <c r="V24" s="18"/>
      <c r="W24" s="18"/>
      <c r="X24" s="26">
        <v>99562041.170000002</v>
      </c>
      <c r="Y24" s="26"/>
      <c r="Z24" s="26"/>
      <c r="AA24" s="26"/>
      <c r="AE24" s="27">
        <f>+AE22</f>
        <v>92388660.599999994</v>
      </c>
      <c r="AF24" s="27"/>
      <c r="AG24" s="27"/>
      <c r="AH24" s="27"/>
      <c r="AI24" s="27"/>
      <c r="AJ24" s="27"/>
      <c r="AK24" s="27"/>
      <c r="AL24" s="27"/>
    </row>
    <row r="25" spans="1:40" ht="2.4500000000000002" customHeight="1" x14ac:dyDescent="0.15">
      <c r="A25" s="28" t="s">
        <v>18</v>
      </c>
      <c r="B25" s="28"/>
      <c r="C25" s="28"/>
      <c r="D25" s="28"/>
      <c r="E25" s="28"/>
      <c r="F25" s="28"/>
      <c r="G25" s="28"/>
      <c r="H25" s="28"/>
      <c r="I25" s="29">
        <v>161046.17000000001</v>
      </c>
      <c r="J25" s="29"/>
      <c r="M25" s="31">
        <v>882736.48</v>
      </c>
      <c r="N25" s="31"/>
      <c r="O25" s="31"/>
      <c r="R25" s="18"/>
      <c r="S25" s="18"/>
      <c r="T25" s="18"/>
      <c r="U25" s="18"/>
      <c r="V25" s="18"/>
      <c r="W25" s="18"/>
      <c r="X25" s="26"/>
      <c r="Y25" s="26"/>
      <c r="Z25" s="26"/>
      <c r="AA25" s="26"/>
      <c r="AE25" s="27"/>
      <c r="AF25" s="27"/>
      <c r="AG25" s="27"/>
      <c r="AH25" s="27"/>
      <c r="AI25" s="27"/>
      <c r="AJ25" s="27"/>
      <c r="AK25" s="27"/>
      <c r="AL25" s="27"/>
    </row>
    <row r="26" spans="1:40" ht="2.1" customHeight="1" x14ac:dyDescent="0.15">
      <c r="A26" s="28"/>
      <c r="B26" s="28"/>
      <c r="C26" s="28"/>
      <c r="D26" s="28"/>
      <c r="E26" s="28"/>
      <c r="F26" s="28"/>
      <c r="G26" s="28"/>
      <c r="H26" s="28"/>
      <c r="I26" s="29"/>
      <c r="J26" s="29"/>
      <c r="M26" s="31"/>
      <c r="N26" s="31"/>
      <c r="O26" s="31"/>
      <c r="U26" s="22" t="s">
        <v>11</v>
      </c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 ht="4.9000000000000004" customHeight="1" x14ac:dyDescent="0.15">
      <c r="A27" s="28"/>
      <c r="B27" s="28"/>
      <c r="C27" s="28"/>
      <c r="D27" s="28"/>
      <c r="E27" s="28"/>
      <c r="F27" s="28"/>
      <c r="G27" s="28"/>
      <c r="H27" s="28"/>
      <c r="I27" s="29"/>
      <c r="J27" s="29"/>
      <c r="M27" s="31"/>
      <c r="N27" s="31"/>
      <c r="O27" s="31"/>
      <c r="R27" s="23" t="s">
        <v>19</v>
      </c>
      <c r="S27" s="23"/>
      <c r="T27" s="23"/>
      <c r="U27" s="23"/>
      <c r="V27" s="23"/>
      <c r="W27" s="23"/>
      <c r="X27" s="24">
        <v>0</v>
      </c>
      <c r="Y27" s="24"/>
      <c r="Z27" s="24"/>
      <c r="AA27" s="24"/>
      <c r="AE27" s="25">
        <v>0</v>
      </c>
      <c r="AF27" s="25"/>
      <c r="AG27" s="25"/>
      <c r="AH27" s="25"/>
      <c r="AI27" s="25"/>
      <c r="AJ27" s="25"/>
      <c r="AK27" s="25"/>
      <c r="AL27" s="25"/>
    </row>
    <row r="28" spans="1:40" ht="4.5" customHeight="1" x14ac:dyDescent="0.15">
      <c r="A28" s="18" t="s">
        <v>20</v>
      </c>
      <c r="B28" s="18"/>
      <c r="C28" s="18"/>
      <c r="D28" s="18"/>
      <c r="E28" s="18"/>
      <c r="F28" s="18"/>
      <c r="G28" s="18"/>
      <c r="H28" s="18"/>
      <c r="I28" s="26">
        <v>83999189.549999997</v>
      </c>
      <c r="J28" s="26"/>
      <c r="M28" s="27">
        <f>+M22</f>
        <v>79581408.140000001</v>
      </c>
      <c r="N28" s="27"/>
      <c r="O28" s="27"/>
      <c r="R28" s="23"/>
      <c r="S28" s="23"/>
      <c r="T28" s="23"/>
      <c r="U28" s="23"/>
      <c r="V28" s="23"/>
      <c r="W28" s="23"/>
      <c r="X28" s="24"/>
      <c r="Y28" s="24"/>
      <c r="Z28" s="24"/>
      <c r="AA28" s="24"/>
      <c r="AE28" s="25"/>
      <c r="AF28" s="25"/>
      <c r="AG28" s="25"/>
      <c r="AH28" s="25"/>
      <c r="AI28" s="25"/>
      <c r="AJ28" s="25"/>
      <c r="AK28" s="25"/>
      <c r="AL28" s="25"/>
    </row>
    <row r="29" spans="1:40" ht="7.5" customHeight="1" x14ac:dyDescent="0.15">
      <c r="A29" s="18"/>
      <c r="B29" s="18"/>
      <c r="C29" s="18"/>
      <c r="D29" s="18"/>
      <c r="E29" s="18"/>
      <c r="F29" s="18"/>
      <c r="G29" s="18"/>
      <c r="H29" s="18"/>
      <c r="I29" s="26"/>
      <c r="J29" s="26"/>
      <c r="M29" s="27"/>
      <c r="N29" s="27"/>
      <c r="O29" s="27"/>
      <c r="U29" s="17" t="s">
        <v>11</v>
      </c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1:40" ht="2.1" customHeight="1" x14ac:dyDescent="0.15">
      <c r="B30" s="22" t="s">
        <v>11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</row>
    <row r="31" spans="1:40" ht="2.4500000000000002" customHeight="1" x14ac:dyDescent="0.15">
      <c r="A31" s="23" t="s">
        <v>21</v>
      </c>
      <c r="B31" s="23"/>
      <c r="C31" s="23"/>
      <c r="D31" s="23"/>
      <c r="E31" s="23"/>
      <c r="F31" s="23"/>
      <c r="G31" s="23"/>
      <c r="H31" s="23"/>
      <c r="I31" s="24">
        <v>262336208.90000001</v>
      </c>
      <c r="J31" s="24"/>
      <c r="M31" s="25">
        <f>+M34+M37+M39+M40</f>
        <v>274446683.24000001</v>
      </c>
      <c r="N31" s="25"/>
      <c r="O31" s="25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1:40" ht="3" customHeight="1" x14ac:dyDescent="0.15">
      <c r="A32" s="23"/>
      <c r="B32" s="23"/>
      <c r="C32" s="23"/>
      <c r="D32" s="23"/>
      <c r="E32" s="23"/>
      <c r="F32" s="23"/>
      <c r="G32" s="23"/>
      <c r="H32" s="23"/>
      <c r="I32" s="24"/>
      <c r="J32" s="24"/>
      <c r="M32" s="25"/>
      <c r="N32" s="25"/>
      <c r="O32" s="25"/>
      <c r="R32" s="18" t="s">
        <v>22</v>
      </c>
      <c r="S32" s="18"/>
      <c r="T32" s="18"/>
      <c r="U32" s="18"/>
      <c r="V32" s="18"/>
      <c r="W32" s="18"/>
      <c r="X32" s="19">
        <v>99562041.170000002</v>
      </c>
      <c r="Y32" s="19"/>
      <c r="Z32" s="19"/>
      <c r="AA32" s="19"/>
      <c r="AE32" s="20">
        <f>+AE24</f>
        <v>92388660.599999994</v>
      </c>
      <c r="AF32" s="20"/>
      <c r="AG32" s="20"/>
      <c r="AH32" s="20"/>
      <c r="AI32" s="20"/>
      <c r="AJ32" s="20"/>
      <c r="AK32" s="20"/>
      <c r="AL32" s="20"/>
    </row>
    <row r="33" spans="1:40" ht="3.95" customHeight="1" x14ac:dyDescent="0.15">
      <c r="A33" s="23"/>
      <c r="B33" s="23"/>
      <c r="C33" s="23"/>
      <c r="D33" s="23"/>
      <c r="E33" s="23"/>
      <c r="F33" s="23"/>
      <c r="G33" s="23"/>
      <c r="H33" s="23"/>
      <c r="I33" s="24"/>
      <c r="J33" s="24"/>
      <c r="M33" s="25"/>
      <c r="N33" s="25"/>
      <c r="O33" s="25"/>
      <c r="R33" s="18"/>
      <c r="S33" s="18"/>
      <c r="T33" s="18"/>
      <c r="U33" s="18"/>
      <c r="V33" s="18"/>
      <c r="W33" s="18"/>
      <c r="X33" s="19"/>
      <c r="Y33" s="19"/>
      <c r="Z33" s="19"/>
      <c r="AA33" s="19"/>
      <c r="AB33" s="21"/>
      <c r="AC33" s="21"/>
      <c r="AE33" s="20"/>
      <c r="AF33" s="20"/>
      <c r="AG33" s="20"/>
      <c r="AH33" s="20"/>
      <c r="AI33" s="20"/>
      <c r="AJ33" s="20"/>
      <c r="AK33" s="20"/>
      <c r="AL33" s="20"/>
      <c r="AM33" s="21"/>
    </row>
    <row r="34" spans="1:40" ht="4.9000000000000004" customHeight="1" x14ac:dyDescent="0.15">
      <c r="A34" s="28" t="s">
        <v>23</v>
      </c>
      <c r="B34" s="28"/>
      <c r="C34" s="28"/>
      <c r="D34" s="28"/>
      <c r="E34" s="28"/>
      <c r="F34" s="28"/>
      <c r="G34" s="28"/>
      <c r="H34" s="28"/>
      <c r="I34" s="29">
        <v>242715750.43000001</v>
      </c>
      <c r="J34" s="29"/>
      <c r="M34" s="31">
        <v>239764550.91</v>
      </c>
      <c r="N34" s="31"/>
      <c r="O34" s="31"/>
      <c r="R34" s="18"/>
      <c r="S34" s="18"/>
      <c r="T34" s="18"/>
      <c r="U34" s="18"/>
      <c r="V34" s="18"/>
      <c r="W34" s="18"/>
      <c r="X34" s="19"/>
      <c r="Y34" s="19"/>
      <c r="Z34" s="19"/>
      <c r="AA34" s="19"/>
      <c r="AB34" s="21"/>
      <c r="AC34" s="21"/>
      <c r="AE34" s="20"/>
      <c r="AF34" s="20"/>
      <c r="AG34" s="20"/>
      <c r="AH34" s="20"/>
      <c r="AI34" s="20"/>
      <c r="AJ34" s="20"/>
      <c r="AK34" s="20"/>
      <c r="AL34" s="20"/>
      <c r="AM34" s="21"/>
    </row>
    <row r="35" spans="1:40" ht="3" customHeight="1" x14ac:dyDescent="0.15">
      <c r="A35" s="28"/>
      <c r="B35" s="28"/>
      <c r="C35" s="28"/>
      <c r="D35" s="28"/>
      <c r="E35" s="28"/>
      <c r="F35" s="28"/>
      <c r="G35" s="28"/>
      <c r="H35" s="28"/>
      <c r="I35" s="29"/>
      <c r="J35" s="29"/>
      <c r="M35" s="31"/>
      <c r="N35" s="31"/>
      <c r="O35" s="31"/>
      <c r="R35" s="18" t="s">
        <v>24</v>
      </c>
      <c r="S35" s="18"/>
      <c r="T35" s="18"/>
      <c r="U35" s="18"/>
      <c r="V35" s="18"/>
      <c r="W35" s="18"/>
      <c r="Z35" s="21"/>
      <c r="AA35" s="21"/>
      <c r="AB35" s="21"/>
      <c r="AC35" s="21"/>
      <c r="AG35" s="21"/>
      <c r="AH35" s="21"/>
      <c r="AI35" s="21"/>
      <c r="AJ35" s="21"/>
      <c r="AK35" s="21"/>
      <c r="AL35" s="21"/>
      <c r="AM35" s="21"/>
    </row>
    <row r="36" spans="1:40" ht="1.5" customHeight="1" x14ac:dyDescent="0.15">
      <c r="A36" s="28"/>
      <c r="B36" s="28"/>
      <c r="C36" s="28"/>
      <c r="D36" s="28"/>
      <c r="E36" s="28"/>
      <c r="F36" s="28"/>
      <c r="G36" s="28"/>
      <c r="H36" s="28"/>
      <c r="I36" s="29"/>
      <c r="J36" s="29"/>
      <c r="M36" s="31"/>
      <c r="N36" s="31"/>
      <c r="O36" s="31"/>
      <c r="R36" s="18"/>
      <c r="S36" s="18"/>
      <c r="T36" s="18"/>
      <c r="U36" s="18"/>
      <c r="V36" s="18"/>
      <c r="W36" s="18"/>
    </row>
    <row r="37" spans="1:40" ht="7.5" customHeight="1" x14ac:dyDescent="0.15">
      <c r="A37" s="28" t="s">
        <v>25</v>
      </c>
      <c r="B37" s="28"/>
      <c r="C37" s="28"/>
      <c r="D37" s="28"/>
      <c r="E37" s="28"/>
      <c r="F37" s="28"/>
      <c r="G37" s="28"/>
      <c r="H37" s="28"/>
      <c r="I37" s="29">
        <v>190841422.37</v>
      </c>
      <c r="J37" s="29"/>
      <c r="M37" s="31">
        <v>190367303.75999999</v>
      </c>
      <c r="N37" s="31"/>
      <c r="O37" s="31"/>
      <c r="R37" s="18"/>
      <c r="S37" s="18"/>
      <c r="T37" s="18"/>
      <c r="U37" s="18"/>
      <c r="V37" s="18"/>
      <c r="W37" s="18"/>
    </row>
    <row r="38" spans="1:40" ht="1.9" customHeight="1" x14ac:dyDescent="0.15">
      <c r="A38" s="28"/>
      <c r="B38" s="28"/>
      <c r="C38" s="28"/>
      <c r="D38" s="28"/>
      <c r="E38" s="28"/>
      <c r="F38" s="28"/>
      <c r="G38" s="28"/>
      <c r="H38" s="28"/>
      <c r="I38" s="29"/>
      <c r="J38" s="29"/>
      <c r="M38" s="31"/>
      <c r="N38" s="31"/>
      <c r="O38" s="31"/>
      <c r="U38" s="22" t="s">
        <v>11</v>
      </c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</row>
    <row r="39" spans="1:40" ht="9.4" customHeight="1" x14ac:dyDescent="0.15">
      <c r="A39" s="28" t="s">
        <v>26</v>
      </c>
      <c r="B39" s="28"/>
      <c r="C39" s="28"/>
      <c r="D39" s="28"/>
      <c r="E39" s="28"/>
      <c r="F39" s="28"/>
      <c r="G39" s="28"/>
      <c r="H39" s="28"/>
      <c r="I39" s="29">
        <v>8234989.8899999997</v>
      </c>
      <c r="J39" s="29"/>
      <c r="M39" s="31">
        <v>8062080.1600000001</v>
      </c>
      <c r="N39" s="31"/>
      <c r="O39" s="31"/>
      <c r="R39" s="23" t="s">
        <v>27</v>
      </c>
      <c r="S39" s="23"/>
      <c r="T39" s="23"/>
      <c r="U39" s="23"/>
      <c r="V39" s="23"/>
      <c r="W39" s="23"/>
      <c r="X39" s="24">
        <v>114973404.64</v>
      </c>
      <c r="Y39" s="24"/>
      <c r="Z39" s="24"/>
      <c r="AA39" s="24"/>
      <c r="AE39" s="25">
        <f>+AE40</f>
        <v>114973404.64</v>
      </c>
      <c r="AF39" s="25"/>
      <c r="AG39" s="25"/>
      <c r="AH39" s="25"/>
      <c r="AI39" s="25"/>
      <c r="AJ39" s="25"/>
      <c r="AK39" s="25"/>
      <c r="AL39" s="25"/>
    </row>
    <row r="40" spans="1:40" ht="9.4" customHeight="1" x14ac:dyDescent="0.15">
      <c r="A40" s="28" t="s">
        <v>28</v>
      </c>
      <c r="B40" s="28"/>
      <c r="C40" s="28"/>
      <c r="D40" s="28"/>
      <c r="E40" s="28"/>
      <c r="F40" s="28"/>
      <c r="G40" s="28"/>
      <c r="H40" s="28"/>
      <c r="I40" s="32">
        <v>-179455953.78999999</v>
      </c>
      <c r="J40" s="32"/>
      <c r="M40" s="30">
        <v>-163747251.59</v>
      </c>
      <c r="N40" s="30"/>
      <c r="O40" s="30"/>
      <c r="R40" s="28" t="s">
        <v>29</v>
      </c>
      <c r="S40" s="28"/>
      <c r="T40" s="28"/>
      <c r="U40" s="28"/>
      <c r="V40" s="28"/>
      <c r="W40" s="28"/>
      <c r="X40" s="29">
        <v>114973404.64</v>
      </c>
      <c r="Y40" s="29"/>
      <c r="Z40" s="29"/>
      <c r="AA40" s="29"/>
      <c r="AE40" s="31">
        <v>114973404.64</v>
      </c>
      <c r="AF40" s="31"/>
      <c r="AG40" s="31"/>
      <c r="AH40" s="31"/>
      <c r="AI40" s="31"/>
      <c r="AJ40" s="31"/>
      <c r="AK40" s="31"/>
      <c r="AL40" s="31"/>
    </row>
    <row r="41" spans="1:40" ht="2.1" customHeight="1" x14ac:dyDescent="0.15">
      <c r="A41" s="18" t="s">
        <v>30</v>
      </c>
      <c r="B41" s="18"/>
      <c r="C41" s="18"/>
      <c r="D41" s="18"/>
      <c r="E41" s="18"/>
      <c r="F41" s="18"/>
      <c r="G41" s="18"/>
      <c r="H41" s="18"/>
      <c r="I41" s="26">
        <v>262336208.90000001</v>
      </c>
      <c r="J41" s="26"/>
      <c r="M41" s="27">
        <f>+M31</f>
        <v>274446683.24000001</v>
      </c>
      <c r="N41" s="27"/>
      <c r="O41" s="27"/>
      <c r="U41" s="22" t="s">
        <v>11</v>
      </c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</row>
    <row r="42" spans="1:40" ht="9.4" customHeight="1" x14ac:dyDescent="0.15">
      <c r="A42" s="18"/>
      <c r="B42" s="18"/>
      <c r="C42" s="18"/>
      <c r="D42" s="18"/>
      <c r="E42" s="18"/>
      <c r="F42" s="18"/>
      <c r="G42" s="18"/>
      <c r="H42" s="18"/>
      <c r="I42" s="26"/>
      <c r="J42" s="26"/>
      <c r="M42" s="27"/>
      <c r="N42" s="27"/>
      <c r="O42" s="27"/>
      <c r="R42" s="23" t="s">
        <v>31</v>
      </c>
      <c r="S42" s="23"/>
      <c r="T42" s="23"/>
      <c r="U42" s="23"/>
      <c r="V42" s="23"/>
      <c r="W42" s="23"/>
      <c r="X42" s="24">
        <v>131799952.64</v>
      </c>
      <c r="Y42" s="24"/>
      <c r="Z42" s="24"/>
      <c r="AA42" s="24"/>
      <c r="AE42" s="25">
        <f>+AE43+AE45+AE48</f>
        <v>146666026.13999999</v>
      </c>
      <c r="AF42" s="25"/>
      <c r="AG42" s="25"/>
      <c r="AH42" s="25"/>
      <c r="AI42" s="25"/>
      <c r="AJ42" s="25"/>
      <c r="AK42" s="25"/>
      <c r="AL42" s="25"/>
    </row>
    <row r="43" spans="1:40" ht="0.4" customHeight="1" x14ac:dyDescent="0.15">
      <c r="A43" s="18"/>
      <c r="B43" s="18"/>
      <c r="C43" s="18"/>
      <c r="D43" s="18"/>
      <c r="E43" s="18"/>
      <c r="F43" s="18"/>
      <c r="G43" s="18"/>
      <c r="H43" s="18"/>
      <c r="I43" s="26"/>
      <c r="J43" s="26"/>
      <c r="M43" s="27"/>
      <c r="N43" s="27"/>
      <c r="O43" s="27"/>
      <c r="R43" s="28" t="s">
        <v>32</v>
      </c>
      <c r="S43" s="28"/>
      <c r="T43" s="28"/>
      <c r="U43" s="28"/>
      <c r="V43" s="28"/>
      <c r="W43" s="28"/>
      <c r="X43" s="29">
        <v>47781701.560000002</v>
      </c>
      <c r="Y43" s="29"/>
      <c r="Z43" s="29"/>
      <c r="AA43" s="29"/>
      <c r="AE43" s="30">
        <v>51479345.32</v>
      </c>
      <c r="AF43" s="30"/>
      <c r="AG43" s="30"/>
      <c r="AH43" s="30"/>
      <c r="AI43" s="30"/>
      <c r="AJ43" s="30"/>
      <c r="AK43" s="30"/>
      <c r="AL43" s="30"/>
    </row>
    <row r="44" spans="1:40" ht="9" customHeight="1" x14ac:dyDescent="0.15">
      <c r="B44" s="17" t="s">
        <v>11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28"/>
      <c r="S44" s="28"/>
      <c r="T44" s="28"/>
      <c r="U44" s="28"/>
      <c r="V44" s="28"/>
      <c r="W44" s="28"/>
      <c r="X44" s="29"/>
      <c r="Y44" s="29"/>
      <c r="Z44" s="29"/>
      <c r="AA44" s="29"/>
      <c r="AE44" s="30"/>
      <c r="AF44" s="30"/>
      <c r="AG44" s="30"/>
      <c r="AH44" s="30"/>
      <c r="AI44" s="30"/>
      <c r="AJ44" s="30"/>
      <c r="AK44" s="30"/>
      <c r="AL44" s="30"/>
    </row>
    <row r="45" spans="1:40" ht="3" customHeight="1" x14ac:dyDescent="0.15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28" t="s">
        <v>33</v>
      </c>
      <c r="S45" s="28"/>
      <c r="T45" s="28"/>
      <c r="U45" s="28"/>
      <c r="V45" s="28"/>
      <c r="W45" s="28"/>
      <c r="X45" s="29">
        <v>193907164.72</v>
      </c>
      <c r="Y45" s="29"/>
      <c r="Z45" s="29"/>
      <c r="AA45" s="29"/>
      <c r="AE45" s="31">
        <v>204892390.24000001</v>
      </c>
      <c r="AF45" s="31"/>
      <c r="AG45" s="31"/>
      <c r="AH45" s="31"/>
      <c r="AI45" s="31"/>
      <c r="AJ45" s="31"/>
      <c r="AK45" s="31"/>
      <c r="AL45" s="31"/>
    </row>
    <row r="46" spans="1:40" ht="3" customHeight="1" x14ac:dyDescent="0.15">
      <c r="A46" s="18" t="s">
        <v>34</v>
      </c>
      <c r="B46" s="18"/>
      <c r="C46" s="18"/>
      <c r="D46" s="18"/>
      <c r="E46" s="18"/>
      <c r="F46" s="18"/>
      <c r="G46" s="18"/>
      <c r="H46" s="18"/>
      <c r="I46" s="19">
        <v>346335398.44999999</v>
      </c>
      <c r="J46" s="19"/>
      <c r="M46" s="20">
        <f>+M22+M31</f>
        <v>354028091.38</v>
      </c>
      <c r="N46" s="20"/>
      <c r="O46" s="20"/>
      <c r="R46" s="28"/>
      <c r="S46" s="28"/>
      <c r="T46" s="28"/>
      <c r="U46" s="28"/>
      <c r="V46" s="28"/>
      <c r="W46" s="28"/>
      <c r="X46" s="29"/>
      <c r="Y46" s="29"/>
      <c r="Z46" s="29"/>
      <c r="AA46" s="29"/>
      <c r="AE46" s="31"/>
      <c r="AF46" s="31"/>
      <c r="AG46" s="31"/>
      <c r="AH46" s="31"/>
      <c r="AI46" s="31"/>
      <c r="AJ46" s="31"/>
      <c r="AK46" s="31"/>
      <c r="AL46" s="31"/>
    </row>
    <row r="47" spans="1:40" ht="3.4" customHeight="1" x14ac:dyDescent="0.15">
      <c r="A47" s="18"/>
      <c r="B47" s="18"/>
      <c r="C47" s="18"/>
      <c r="D47" s="18"/>
      <c r="E47" s="18"/>
      <c r="F47" s="18"/>
      <c r="G47" s="18"/>
      <c r="H47" s="18"/>
      <c r="I47" s="19"/>
      <c r="J47" s="19"/>
      <c r="K47" s="21"/>
      <c r="M47" s="20"/>
      <c r="N47" s="20"/>
      <c r="O47" s="20"/>
      <c r="P47" s="21"/>
      <c r="R47" s="28"/>
      <c r="S47" s="28"/>
      <c r="T47" s="28"/>
      <c r="U47" s="28"/>
      <c r="V47" s="28"/>
      <c r="W47" s="28"/>
      <c r="X47" s="29"/>
      <c r="Y47" s="29"/>
      <c r="Z47" s="29"/>
      <c r="AA47" s="29"/>
      <c r="AE47" s="31"/>
      <c r="AF47" s="31"/>
      <c r="AG47" s="31"/>
      <c r="AH47" s="31"/>
      <c r="AI47" s="31"/>
      <c r="AJ47" s="31"/>
      <c r="AK47" s="31"/>
      <c r="AL47" s="31"/>
    </row>
    <row r="48" spans="1:40" ht="5.45" customHeight="1" x14ac:dyDescent="0.15">
      <c r="A48" s="18"/>
      <c r="B48" s="18"/>
      <c r="C48" s="18"/>
      <c r="D48" s="18"/>
      <c r="E48" s="18"/>
      <c r="F48" s="18"/>
      <c r="G48" s="18"/>
      <c r="H48" s="18"/>
      <c r="I48" s="19"/>
      <c r="J48" s="19"/>
      <c r="K48" s="21"/>
      <c r="M48" s="20"/>
      <c r="N48" s="20"/>
      <c r="O48" s="20"/>
      <c r="P48" s="21"/>
      <c r="R48" s="28" t="s">
        <v>35</v>
      </c>
      <c r="S48" s="28"/>
      <c r="T48" s="28"/>
      <c r="U48" s="28"/>
      <c r="V48" s="28"/>
      <c r="W48" s="28"/>
      <c r="X48" s="32">
        <v>-109888913.64</v>
      </c>
      <c r="Y48" s="32"/>
      <c r="Z48" s="32"/>
      <c r="AA48" s="32"/>
      <c r="AE48" s="30">
        <v>-109705709.42</v>
      </c>
      <c r="AF48" s="30"/>
      <c r="AG48" s="30"/>
      <c r="AH48" s="30"/>
      <c r="AI48" s="30"/>
      <c r="AJ48" s="30"/>
      <c r="AK48" s="30"/>
      <c r="AL48" s="30"/>
    </row>
    <row r="49" spans="1:40" ht="3" customHeight="1" x14ac:dyDescent="0.15">
      <c r="J49" s="1"/>
      <c r="K49" s="21"/>
      <c r="N49" s="21"/>
      <c r="O49" s="21"/>
      <c r="P49" s="21"/>
      <c r="R49" s="28"/>
      <c r="S49" s="28"/>
      <c r="T49" s="28"/>
      <c r="U49" s="28"/>
      <c r="V49" s="28"/>
      <c r="W49" s="28"/>
      <c r="X49" s="32"/>
      <c r="Y49" s="32"/>
      <c r="Z49" s="32"/>
      <c r="AA49" s="32"/>
      <c r="AE49" s="30"/>
      <c r="AF49" s="30"/>
      <c r="AG49" s="30"/>
      <c r="AH49" s="30"/>
      <c r="AI49" s="30"/>
      <c r="AJ49" s="30"/>
      <c r="AK49" s="30"/>
      <c r="AL49" s="30"/>
    </row>
    <row r="50" spans="1:40" ht="0.95" customHeight="1" x14ac:dyDescent="0.15">
      <c r="R50" s="28"/>
      <c r="S50" s="28"/>
      <c r="T50" s="28"/>
      <c r="U50" s="28"/>
      <c r="V50" s="28"/>
      <c r="W50" s="28"/>
      <c r="X50" s="32"/>
      <c r="Y50" s="32"/>
      <c r="Z50" s="32"/>
      <c r="AA50" s="32"/>
      <c r="AE50" s="30"/>
      <c r="AF50" s="30"/>
      <c r="AG50" s="30"/>
      <c r="AH50" s="30"/>
      <c r="AI50" s="30"/>
      <c r="AJ50" s="30"/>
      <c r="AK50" s="30"/>
      <c r="AL50" s="30"/>
    </row>
    <row r="51" spans="1:40" ht="2.1" customHeight="1" x14ac:dyDescent="0.15">
      <c r="U51" s="22" t="s">
        <v>11</v>
      </c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</row>
    <row r="52" spans="1:40" ht="9.4" customHeight="1" x14ac:dyDescent="0.15">
      <c r="R52" s="23" t="s">
        <v>36</v>
      </c>
      <c r="S52" s="23"/>
      <c r="T52" s="23"/>
      <c r="U52" s="23"/>
      <c r="V52" s="23"/>
      <c r="W52" s="23"/>
      <c r="X52" s="24">
        <v>0</v>
      </c>
      <c r="Y52" s="24"/>
      <c r="Z52" s="24"/>
      <c r="AA52" s="24"/>
      <c r="AE52" s="25">
        <v>0</v>
      </c>
      <c r="AF52" s="25"/>
      <c r="AG52" s="25"/>
      <c r="AH52" s="25"/>
      <c r="AI52" s="25"/>
      <c r="AJ52" s="25"/>
      <c r="AK52" s="25"/>
      <c r="AL52" s="25"/>
    </row>
    <row r="53" spans="1:40" ht="11.85" customHeight="1" x14ac:dyDescent="0.15">
      <c r="U53" s="17" t="s">
        <v>11</v>
      </c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</row>
    <row r="54" spans="1:40" ht="3" customHeight="1" x14ac:dyDescent="0.15">
      <c r="R54" s="18" t="s">
        <v>37</v>
      </c>
      <c r="S54" s="18"/>
      <c r="T54" s="18"/>
      <c r="U54" s="18"/>
      <c r="V54" s="18"/>
      <c r="W54" s="18"/>
      <c r="X54" s="19">
        <v>246773357.28</v>
      </c>
      <c r="Y54" s="19"/>
      <c r="Z54" s="19"/>
      <c r="AA54" s="19"/>
      <c r="AE54" s="20">
        <f>+AE39+AE42</f>
        <v>261639430.77999997</v>
      </c>
      <c r="AF54" s="20"/>
      <c r="AG54" s="20"/>
      <c r="AH54" s="20"/>
      <c r="AI54" s="20"/>
      <c r="AJ54" s="20"/>
      <c r="AK54" s="20"/>
      <c r="AL54" s="20"/>
    </row>
    <row r="55" spans="1:40" ht="8.85" customHeight="1" x14ac:dyDescent="0.15">
      <c r="R55" s="18"/>
      <c r="S55" s="18"/>
      <c r="T55" s="18"/>
      <c r="U55" s="18"/>
      <c r="V55" s="18"/>
      <c r="W55" s="18"/>
      <c r="X55" s="19"/>
      <c r="Y55" s="19"/>
      <c r="Z55" s="19"/>
      <c r="AA55" s="19"/>
      <c r="AB55" s="21"/>
      <c r="AC55" s="21"/>
      <c r="AE55" s="20"/>
      <c r="AF55" s="20"/>
      <c r="AG55" s="20"/>
      <c r="AH55" s="20"/>
      <c r="AI55" s="20"/>
      <c r="AJ55" s="20"/>
      <c r="AK55" s="20"/>
      <c r="AL55" s="20"/>
      <c r="AM55" s="1"/>
    </row>
    <row r="56" spans="1:40" ht="3" customHeight="1" x14ac:dyDescent="0.15">
      <c r="U56" s="17" t="s">
        <v>11</v>
      </c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</row>
    <row r="57" spans="1:40" ht="8.85" customHeight="1" x14ac:dyDescent="0.15"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</row>
    <row r="58" spans="1:40" ht="3" customHeight="1" x14ac:dyDescent="0.15">
      <c r="R58" s="18" t="s">
        <v>38</v>
      </c>
      <c r="S58" s="18"/>
      <c r="T58" s="18"/>
      <c r="U58" s="18"/>
      <c r="V58" s="18"/>
      <c r="W58" s="18"/>
      <c r="X58" s="19">
        <v>346335398.44999999</v>
      </c>
      <c r="Y58" s="19"/>
      <c r="Z58" s="19"/>
      <c r="AA58" s="19"/>
      <c r="AE58" s="20">
        <f>+AE32+AE54</f>
        <v>354028091.38</v>
      </c>
      <c r="AF58" s="20"/>
      <c r="AG58" s="20"/>
      <c r="AH58" s="20"/>
      <c r="AI58" s="20"/>
      <c r="AJ58" s="20"/>
      <c r="AK58" s="20"/>
      <c r="AL58" s="20"/>
    </row>
    <row r="59" spans="1:40" ht="8.85" customHeight="1" x14ac:dyDescent="0.15">
      <c r="R59" s="18"/>
      <c r="S59" s="18"/>
      <c r="T59" s="18"/>
      <c r="U59" s="18"/>
      <c r="V59" s="18"/>
      <c r="W59" s="18"/>
      <c r="X59" s="19"/>
      <c r="Y59" s="19"/>
      <c r="Z59" s="19"/>
      <c r="AA59" s="19"/>
      <c r="AB59" s="21"/>
      <c r="AC59" s="21"/>
      <c r="AE59" s="20"/>
      <c r="AF59" s="20"/>
      <c r="AG59" s="20"/>
      <c r="AH59" s="20"/>
      <c r="AI59" s="20"/>
      <c r="AJ59" s="20"/>
      <c r="AK59" s="20"/>
      <c r="AL59" s="20"/>
      <c r="AM59" s="21"/>
    </row>
    <row r="60" spans="1:40" ht="3" customHeight="1" x14ac:dyDescent="0.15">
      <c r="Z60" s="21"/>
      <c r="AA60" s="21"/>
      <c r="AB60" s="21"/>
      <c r="AC60" s="21"/>
      <c r="AG60" s="21"/>
      <c r="AH60" s="21"/>
      <c r="AI60" s="21"/>
      <c r="AJ60" s="21"/>
      <c r="AK60" s="21"/>
      <c r="AL60" s="21"/>
      <c r="AM60" s="21"/>
    </row>
    <row r="61" spans="1:40" ht="2.65" customHeight="1" x14ac:dyDescent="0.15"/>
    <row r="62" spans="1:40" ht="16.5" x14ac:dyDescent="0.15">
      <c r="C62" s="12" t="s">
        <v>51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</row>
    <row r="63" spans="1:40" ht="8.85" customHeight="1" x14ac:dyDescent="0.15">
      <c r="A63" s="7"/>
      <c r="B63" s="7"/>
      <c r="C63" s="7"/>
      <c r="D63" s="7"/>
      <c r="E63" s="7"/>
      <c r="F63" s="7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</row>
    <row r="64" spans="1:40" ht="0.75" customHeight="1" x14ac:dyDescent="0.15">
      <c r="A64" s="7"/>
      <c r="B64" s="7"/>
      <c r="C64" s="7"/>
      <c r="D64" s="7"/>
      <c r="E64" s="7"/>
      <c r="F64" s="7"/>
      <c r="G64" s="13" t="s">
        <v>0</v>
      </c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2"/>
      <c r="AI64" s="12"/>
      <c r="AJ64" s="12"/>
    </row>
    <row r="65" spans="1:40" ht="12.6" customHeight="1" x14ac:dyDescent="0.15">
      <c r="A65" s="7"/>
      <c r="B65" s="7"/>
      <c r="C65" s="7"/>
      <c r="D65" s="7"/>
      <c r="E65" s="7"/>
      <c r="F65" s="7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spans="1:40" ht="0.75" customHeight="1" x14ac:dyDescent="0.15">
      <c r="A66" s="7"/>
      <c r="B66" s="7"/>
      <c r="C66" s="7"/>
      <c r="D66" s="7"/>
      <c r="E66" s="7"/>
      <c r="F66" s="7"/>
      <c r="G66" s="14" t="s">
        <v>1</v>
      </c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3"/>
      <c r="AG66" s="13"/>
    </row>
    <row r="67" spans="1:40" x14ac:dyDescent="0.15">
      <c r="A67" s="7"/>
      <c r="B67" s="7"/>
      <c r="C67" s="7"/>
      <c r="D67" s="7"/>
      <c r="E67" s="7"/>
      <c r="F67" s="7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</row>
    <row r="68" spans="1:40" ht="7.35" customHeight="1" x14ac:dyDescent="0.15">
      <c r="A68" s="7"/>
      <c r="B68" s="7"/>
      <c r="C68" s="7"/>
      <c r="D68" s="7"/>
      <c r="E68" s="7"/>
      <c r="F68" s="7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0" t="s">
        <v>2</v>
      </c>
      <c r="Z68" s="10"/>
      <c r="AA68" s="10"/>
      <c r="AB68" s="10"/>
      <c r="AC68" s="10"/>
      <c r="AD68" s="10"/>
      <c r="AE68" s="10"/>
      <c r="AF68" s="10"/>
      <c r="AG68" s="10"/>
      <c r="AH68" s="10"/>
      <c r="AI68" s="8"/>
      <c r="AJ68" s="16" t="s">
        <v>3</v>
      </c>
      <c r="AK68" s="16"/>
      <c r="AL68" s="16"/>
      <c r="AM68" s="16"/>
      <c r="AN68" s="16"/>
    </row>
    <row r="69" spans="1:40" ht="0.75" customHeight="1" x14ac:dyDescent="0.15">
      <c r="A69" s="7"/>
      <c r="B69" s="7"/>
      <c r="C69" s="7"/>
      <c r="D69" s="7"/>
      <c r="E69" s="7"/>
      <c r="F69" s="7"/>
      <c r="G69" s="15" t="s">
        <v>52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8"/>
      <c r="AJ69" s="16"/>
      <c r="AK69" s="16"/>
      <c r="AL69" s="16"/>
      <c r="AM69" s="16"/>
      <c r="AN69" s="16"/>
    </row>
    <row r="70" spans="1:40" x14ac:dyDescent="0.15">
      <c r="A70" s="7"/>
      <c r="B70" s="7"/>
      <c r="C70" s="7"/>
      <c r="D70" s="7"/>
      <c r="E70" s="7"/>
      <c r="F70" s="7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8"/>
      <c r="AJ70" s="16"/>
      <c r="AK70" s="16"/>
      <c r="AL70" s="16"/>
      <c r="AM70" s="16"/>
      <c r="AN70" s="16"/>
    </row>
    <row r="71" spans="1:40" ht="2.25" customHeight="1" x14ac:dyDescent="0.15">
      <c r="A71" s="7"/>
      <c r="B71" s="7"/>
      <c r="C71" s="7"/>
      <c r="D71" s="7"/>
      <c r="E71" s="9" t="s">
        <v>50</v>
      </c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10"/>
      <c r="AG71" s="10"/>
      <c r="AH71" s="10"/>
      <c r="AI71" s="8"/>
      <c r="AJ71" s="11" t="s">
        <v>4</v>
      </c>
      <c r="AK71" s="11"/>
    </row>
    <row r="72" spans="1:40" ht="6.75" customHeight="1" x14ac:dyDescent="0.15">
      <c r="A72" s="7"/>
      <c r="B72" s="4" t="s">
        <v>5</v>
      </c>
      <c r="C72" s="4"/>
      <c r="D72" s="4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/>
      <c r="AG72" s="10"/>
      <c r="AH72" s="10"/>
      <c r="AI72" s="8"/>
      <c r="AJ72" s="11"/>
      <c r="AK72" s="11"/>
    </row>
    <row r="73" spans="1:40" ht="2.4500000000000002" customHeight="1" x14ac:dyDescent="0.15">
      <c r="A73" s="7"/>
      <c r="B73" s="4"/>
      <c r="C73" s="4"/>
      <c r="D73" s="4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/>
      <c r="AG73" s="10"/>
      <c r="AH73" s="10"/>
      <c r="AI73" s="8"/>
      <c r="AJ73" s="11"/>
      <c r="AK73" s="11"/>
    </row>
    <row r="74" spans="1:40" ht="2.1" customHeight="1" x14ac:dyDescent="0.15">
      <c r="A74" s="7"/>
      <c r="B74" s="4"/>
      <c r="C74" s="4"/>
      <c r="D74" s="4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10"/>
      <c r="AG74" s="10"/>
      <c r="AH74" s="10"/>
      <c r="AI74" s="11"/>
      <c r="AJ74" s="11"/>
      <c r="AK74" s="11"/>
    </row>
    <row r="75" spans="1:40" ht="2.25" customHeight="1" x14ac:dyDescent="0.15">
      <c r="A75" s="7"/>
      <c r="B75" s="4"/>
      <c r="C75" s="4"/>
      <c r="D75" s="4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10"/>
      <c r="AG75" s="10"/>
      <c r="AH75" s="10"/>
      <c r="AI75" s="11"/>
      <c r="AJ75" s="11"/>
      <c r="AK75" s="11"/>
    </row>
    <row r="76" spans="1:40" ht="2.25" customHeight="1" x14ac:dyDescent="0.15">
      <c r="B76" s="4"/>
      <c r="C76" s="4"/>
      <c r="D76" s="4"/>
      <c r="E76" s="4"/>
      <c r="F76" s="4"/>
      <c r="G76" s="4"/>
    </row>
    <row r="77" spans="1:40" ht="9.6" customHeight="1" x14ac:dyDescent="0.15">
      <c r="B77" s="4" t="s">
        <v>6</v>
      </c>
      <c r="C77" s="4"/>
      <c r="D77" s="4"/>
      <c r="E77" s="4"/>
      <c r="F77" s="4"/>
      <c r="G77" s="4"/>
    </row>
    <row r="78" spans="1:40" ht="2.25" customHeight="1" x14ac:dyDescent="0.15"/>
    <row r="79" spans="1:40" ht="0.75" customHeigh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40" ht="13.35" customHeight="1" x14ac:dyDescent="0.2">
      <c r="I80" s="5" t="s">
        <v>7</v>
      </c>
      <c r="J80" s="5"/>
      <c r="M80" s="5" t="s">
        <v>8</v>
      </c>
      <c r="N80" s="5"/>
      <c r="O80" s="5"/>
    </row>
    <row r="81" spans="1:26" ht="7.15" customHeight="1" x14ac:dyDescent="0.15"/>
    <row r="82" spans="1:26" ht="14.1" customHeight="1" x14ac:dyDescent="0.15">
      <c r="A82" s="6" t="s">
        <v>39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6" ht="35.450000000000003" customHeight="1" x14ac:dyDescent="0.15"/>
    <row r="84" spans="1:26" ht="0.75" customHeight="1" x14ac:dyDescent="0.15">
      <c r="F84" s="2"/>
      <c r="G84" s="2"/>
      <c r="H84" s="2"/>
      <c r="I84" s="2"/>
      <c r="J84" s="2"/>
      <c r="K84" s="2"/>
      <c r="L84" s="2"/>
      <c r="M84" s="2"/>
      <c r="N84" s="2"/>
      <c r="V84" s="2"/>
      <c r="W84" s="2"/>
      <c r="X84" s="2"/>
      <c r="Y84" s="2"/>
      <c r="Z84" s="2"/>
    </row>
    <row r="85" spans="1:26" ht="10.5" customHeight="1" x14ac:dyDescent="0.15">
      <c r="F85" s="3" t="s">
        <v>40</v>
      </c>
      <c r="G85" s="3"/>
      <c r="H85" s="3"/>
      <c r="I85" s="3"/>
      <c r="J85" s="3"/>
      <c r="K85" s="3"/>
      <c r="L85" s="3"/>
      <c r="M85" s="3"/>
      <c r="N85" s="3"/>
      <c r="V85" s="3" t="s">
        <v>41</v>
      </c>
      <c r="W85" s="3"/>
      <c r="X85" s="3"/>
      <c r="Y85" s="3"/>
      <c r="Z85" s="3"/>
    </row>
    <row r="86" spans="1:26" ht="0.2" customHeight="1" x14ac:dyDescent="0.15">
      <c r="F86" s="3"/>
      <c r="G86" s="3"/>
      <c r="H86" s="3"/>
      <c r="I86" s="3"/>
      <c r="J86" s="3"/>
      <c r="K86" s="3"/>
      <c r="L86" s="3"/>
      <c r="M86" s="3"/>
      <c r="N86" s="3"/>
      <c r="V86" s="3" t="s">
        <v>42</v>
      </c>
      <c r="W86" s="3"/>
      <c r="X86" s="3"/>
      <c r="Y86" s="3"/>
      <c r="Z86" s="3"/>
    </row>
    <row r="87" spans="1:26" ht="2.65" customHeight="1" x14ac:dyDescent="0.15">
      <c r="F87" s="3" t="s">
        <v>43</v>
      </c>
      <c r="G87" s="3"/>
      <c r="H87" s="3"/>
      <c r="I87" s="3"/>
      <c r="J87" s="3"/>
      <c r="K87" s="3"/>
      <c r="L87" s="3"/>
      <c r="M87" s="3"/>
      <c r="N87" s="3"/>
      <c r="V87" s="3"/>
      <c r="W87" s="3"/>
      <c r="X87" s="3"/>
      <c r="Y87" s="3"/>
      <c r="Z87" s="3"/>
    </row>
    <row r="88" spans="1:26" ht="11.25" customHeight="1" x14ac:dyDescent="0.15">
      <c r="F88" s="3"/>
      <c r="G88" s="3"/>
      <c r="H88" s="3"/>
      <c r="I88" s="3"/>
      <c r="J88" s="3"/>
      <c r="K88" s="3"/>
      <c r="L88" s="3"/>
      <c r="M88" s="3"/>
      <c r="N88" s="3"/>
      <c r="V88" s="3"/>
      <c r="W88" s="3"/>
      <c r="X88" s="3"/>
      <c r="Y88" s="3"/>
      <c r="Z88" s="3"/>
    </row>
    <row r="89" spans="1:26" ht="0.2" customHeight="1" x14ac:dyDescent="0.15">
      <c r="F89" s="3"/>
      <c r="G89" s="3"/>
      <c r="H89" s="3"/>
      <c r="I89" s="3"/>
      <c r="J89" s="3"/>
      <c r="K89" s="3"/>
      <c r="L89" s="3"/>
      <c r="M89" s="3"/>
      <c r="N89" s="3"/>
    </row>
    <row r="90" spans="1:26" ht="23.85" customHeight="1" x14ac:dyDescent="0.15"/>
    <row r="91" spans="1:26" ht="0.75" customHeight="1" x14ac:dyDescent="0.15">
      <c r="F91" s="2"/>
      <c r="G91" s="2"/>
      <c r="H91" s="2"/>
      <c r="I91" s="2"/>
      <c r="J91" s="2"/>
      <c r="K91" s="2"/>
      <c r="L91" s="2"/>
      <c r="M91" s="2"/>
      <c r="N91" s="2"/>
      <c r="V91" s="2"/>
      <c r="W91" s="2"/>
      <c r="X91" s="2"/>
      <c r="Y91" s="2"/>
      <c r="Z91" s="2"/>
    </row>
    <row r="92" spans="1:26" ht="9.1999999999999993" customHeight="1" x14ac:dyDescent="0.15">
      <c r="F92" s="3" t="s">
        <v>44</v>
      </c>
      <c r="G92" s="3"/>
      <c r="H92" s="3"/>
      <c r="I92" s="3"/>
      <c r="J92" s="3"/>
      <c r="K92" s="3"/>
      <c r="L92" s="3"/>
      <c r="M92" s="3"/>
      <c r="N92" s="3"/>
      <c r="V92" s="3" t="s">
        <v>45</v>
      </c>
      <c r="W92" s="3"/>
      <c r="X92" s="3"/>
      <c r="Y92" s="3"/>
      <c r="Z92" s="3"/>
    </row>
    <row r="93" spans="1:26" ht="4.3499999999999996" customHeight="1" x14ac:dyDescent="0.15">
      <c r="F93" s="3" t="s">
        <v>46</v>
      </c>
      <c r="G93" s="3"/>
      <c r="H93" s="3"/>
      <c r="I93" s="3"/>
      <c r="J93" s="3"/>
      <c r="K93" s="3"/>
      <c r="L93" s="3"/>
      <c r="M93" s="3"/>
      <c r="N93" s="3"/>
      <c r="V93" s="3" t="s">
        <v>47</v>
      </c>
      <c r="W93" s="3"/>
      <c r="X93" s="3"/>
      <c r="Y93" s="3"/>
      <c r="Z93" s="3"/>
    </row>
    <row r="94" spans="1:26" ht="9.9499999999999993" customHeight="1" x14ac:dyDescent="0.15">
      <c r="F94" s="3"/>
      <c r="G94" s="3"/>
      <c r="H94" s="3"/>
      <c r="I94" s="3"/>
      <c r="J94" s="3"/>
      <c r="K94" s="3"/>
      <c r="L94" s="3"/>
      <c r="M94" s="3"/>
      <c r="N94" s="3"/>
      <c r="V94" s="3"/>
      <c r="W94" s="3"/>
      <c r="X94" s="3"/>
      <c r="Y94" s="3"/>
      <c r="Z94" s="3"/>
    </row>
    <row r="95" spans="1:26" ht="25.5" customHeight="1" x14ac:dyDescent="0.15"/>
    <row r="96" spans="1:26" ht="11.25" customHeight="1" x14ac:dyDescent="0.15">
      <c r="F96" s="3"/>
      <c r="G96" s="3"/>
      <c r="H96" s="3"/>
      <c r="I96" s="3"/>
      <c r="J96" s="3"/>
      <c r="K96" s="3"/>
      <c r="L96" s="3"/>
      <c r="M96" s="3"/>
      <c r="N96" s="3"/>
      <c r="V96" s="3"/>
      <c r="W96" s="3"/>
      <c r="X96" s="3"/>
      <c r="Y96" s="3"/>
      <c r="Z96" s="3"/>
    </row>
    <row r="97" spans="6:26" ht="2.85" customHeight="1" x14ac:dyDescent="0.15">
      <c r="F97" s="3"/>
      <c r="G97" s="3"/>
      <c r="H97" s="3"/>
      <c r="I97" s="3"/>
      <c r="J97" s="3"/>
      <c r="K97" s="3"/>
      <c r="L97" s="3"/>
      <c r="M97" s="3"/>
      <c r="N97" s="3"/>
      <c r="V97" s="3"/>
      <c r="W97" s="3"/>
      <c r="X97" s="3"/>
      <c r="Y97" s="3"/>
      <c r="Z97" s="3"/>
    </row>
    <row r="98" spans="6:26" ht="11.25" customHeight="1" x14ac:dyDescent="0.15">
      <c r="F98" s="3"/>
      <c r="G98" s="3"/>
      <c r="H98" s="3"/>
      <c r="I98" s="3"/>
      <c r="J98" s="3"/>
      <c r="K98" s="3"/>
      <c r="L98" s="3"/>
      <c r="M98" s="3"/>
      <c r="N98" s="3"/>
      <c r="V98" s="3"/>
      <c r="W98" s="3"/>
      <c r="X98" s="3"/>
      <c r="Y98" s="3"/>
      <c r="Z98" s="3"/>
    </row>
  </sheetData>
  <mergeCells count="172">
    <mergeCell ref="C1:AJ1"/>
    <mergeCell ref="G2:AJ2"/>
    <mergeCell ref="AH3:AJ3"/>
    <mergeCell ref="G3:AG4"/>
    <mergeCell ref="AF5:AG5"/>
    <mergeCell ref="G5:AE6"/>
    <mergeCell ref="G7:X7"/>
    <mergeCell ref="A2:F9"/>
    <mergeCell ref="G8:X9"/>
    <mergeCell ref="Y7:AH9"/>
    <mergeCell ref="AJ7:AN9"/>
    <mergeCell ref="A10:D10"/>
    <mergeCell ref="AI7:AI12"/>
    <mergeCell ref="A11:A14"/>
    <mergeCell ref="E10:AE14"/>
    <mergeCell ref="AF10:AH14"/>
    <mergeCell ref="AI13:AI14"/>
    <mergeCell ref="AJ10:AK14"/>
    <mergeCell ref="B11:D15"/>
    <mergeCell ref="E15:G15"/>
    <mergeCell ref="B16:G16"/>
    <mergeCell ref="A18:Q18"/>
    <mergeCell ref="R18:AN18"/>
    <mergeCell ref="I19:J19"/>
    <mergeCell ref="M19:O19"/>
    <mergeCell ref="X19:AA19"/>
    <mergeCell ref="AE19:AL19"/>
    <mergeCell ref="A20:H20"/>
    <mergeCell ref="R20:W20"/>
    <mergeCell ref="B21:S21"/>
    <mergeCell ref="U21:AN21"/>
    <mergeCell ref="A22:H22"/>
    <mergeCell ref="I22:J22"/>
    <mergeCell ref="M22:O22"/>
    <mergeCell ref="R22:W22"/>
    <mergeCell ref="X22:AA22"/>
    <mergeCell ref="AE22:AL22"/>
    <mergeCell ref="A23:H23"/>
    <mergeCell ref="I23:J23"/>
    <mergeCell ref="M23:O23"/>
    <mergeCell ref="R23:W23"/>
    <mergeCell ref="X23:AA23"/>
    <mergeCell ref="AE23:AL23"/>
    <mergeCell ref="A24:H24"/>
    <mergeCell ref="I24:J24"/>
    <mergeCell ref="M24:O24"/>
    <mergeCell ref="R24:W25"/>
    <mergeCell ref="X24:AA25"/>
    <mergeCell ref="AE24:AL25"/>
    <mergeCell ref="U26:AN26"/>
    <mergeCell ref="A25:H27"/>
    <mergeCell ref="I25:J27"/>
    <mergeCell ref="M25:O27"/>
    <mergeCell ref="R27:W28"/>
    <mergeCell ref="X27:AA28"/>
    <mergeCell ref="AE27:AL28"/>
    <mergeCell ref="A28:H29"/>
    <mergeCell ref="I28:J29"/>
    <mergeCell ref="M28:O29"/>
    <mergeCell ref="B30:S30"/>
    <mergeCell ref="U29:AN31"/>
    <mergeCell ref="A31:H33"/>
    <mergeCell ref="I31:J33"/>
    <mergeCell ref="M31:O33"/>
    <mergeCell ref="R32:W34"/>
    <mergeCell ref="X32:AA34"/>
    <mergeCell ref="AE32:AL34"/>
    <mergeCell ref="Z35:AA35"/>
    <mergeCell ref="AB33:AC35"/>
    <mergeCell ref="AG35:AL35"/>
    <mergeCell ref="AM33:AM35"/>
    <mergeCell ref="A34:H36"/>
    <mergeCell ref="I34:J36"/>
    <mergeCell ref="M34:O36"/>
    <mergeCell ref="R35:W37"/>
    <mergeCell ref="A37:H38"/>
    <mergeCell ref="I37:J38"/>
    <mergeCell ref="M37:O38"/>
    <mergeCell ref="U38:AN38"/>
    <mergeCell ref="A39:H39"/>
    <mergeCell ref="I39:J39"/>
    <mergeCell ref="M39:O39"/>
    <mergeCell ref="R39:W39"/>
    <mergeCell ref="X39:AA39"/>
    <mergeCell ref="AE39:AL39"/>
    <mergeCell ref="A40:H40"/>
    <mergeCell ref="I40:J40"/>
    <mergeCell ref="M40:O40"/>
    <mergeCell ref="R40:W40"/>
    <mergeCell ref="X40:AA40"/>
    <mergeCell ref="AE40:AL40"/>
    <mergeCell ref="U41:AN41"/>
    <mergeCell ref="R42:W42"/>
    <mergeCell ref="X42:AA42"/>
    <mergeCell ref="AE42:AL42"/>
    <mergeCell ref="A41:H43"/>
    <mergeCell ref="I41:J43"/>
    <mergeCell ref="M41:O43"/>
    <mergeCell ref="R43:W44"/>
    <mergeCell ref="X43:AA44"/>
    <mergeCell ref="AE43:AL44"/>
    <mergeCell ref="B44:Q45"/>
    <mergeCell ref="R45:W47"/>
    <mergeCell ref="X45:AA47"/>
    <mergeCell ref="AE45:AL47"/>
    <mergeCell ref="A46:H48"/>
    <mergeCell ref="I46:J48"/>
    <mergeCell ref="M46:O48"/>
    <mergeCell ref="K47:K49"/>
    <mergeCell ref="N49:O49"/>
    <mergeCell ref="P47:P49"/>
    <mergeCell ref="R48:W50"/>
    <mergeCell ref="X48:AA50"/>
    <mergeCell ref="AE48:AL50"/>
    <mergeCell ref="U51:AN51"/>
    <mergeCell ref="R52:W52"/>
    <mergeCell ref="X52:AA52"/>
    <mergeCell ref="AE52:AL52"/>
    <mergeCell ref="U53:AN53"/>
    <mergeCell ref="R54:W55"/>
    <mergeCell ref="X54:AA55"/>
    <mergeCell ref="AB55:AC55"/>
    <mergeCell ref="AE54:AL55"/>
    <mergeCell ref="U56:AN57"/>
    <mergeCell ref="R58:W59"/>
    <mergeCell ref="X58:AA59"/>
    <mergeCell ref="AE58:AL59"/>
    <mergeCell ref="Z60:AA60"/>
    <mergeCell ref="AB59:AC60"/>
    <mergeCell ref="AG60:AL60"/>
    <mergeCell ref="AM59:AM60"/>
    <mergeCell ref="C62:AJ62"/>
    <mergeCell ref="G63:AJ63"/>
    <mergeCell ref="AH64:AJ64"/>
    <mergeCell ref="G64:AG65"/>
    <mergeCell ref="AF66:AG66"/>
    <mergeCell ref="G66:AE67"/>
    <mergeCell ref="G68:X68"/>
    <mergeCell ref="A63:F70"/>
    <mergeCell ref="G69:X70"/>
    <mergeCell ref="Y68:AH70"/>
    <mergeCell ref="AJ68:AN70"/>
    <mergeCell ref="A71:D71"/>
    <mergeCell ref="AI68:AI73"/>
    <mergeCell ref="A72:A75"/>
    <mergeCell ref="E71:AE75"/>
    <mergeCell ref="AF71:AH75"/>
    <mergeCell ref="AI74:AI75"/>
    <mergeCell ref="AJ71:AK75"/>
    <mergeCell ref="B72:D76"/>
    <mergeCell ref="E76:G76"/>
    <mergeCell ref="B77:G77"/>
    <mergeCell ref="A79:R79"/>
    <mergeCell ref="I80:J80"/>
    <mergeCell ref="M80:O80"/>
    <mergeCell ref="A82:V82"/>
    <mergeCell ref="F84:N84"/>
    <mergeCell ref="V84:Z84"/>
    <mergeCell ref="V85:Z85"/>
    <mergeCell ref="F85:N86"/>
    <mergeCell ref="V86:Z88"/>
    <mergeCell ref="F87:N89"/>
    <mergeCell ref="F91:N91"/>
    <mergeCell ref="V91:Z91"/>
    <mergeCell ref="F92:N92"/>
    <mergeCell ref="V92:Z92"/>
    <mergeCell ref="F93:N94"/>
    <mergeCell ref="V93:Z94"/>
    <mergeCell ref="F96:N96"/>
    <mergeCell ref="V96:Z96"/>
    <mergeCell ref="F97:N98"/>
    <mergeCell ref="V97:Z98"/>
  </mergeCells>
  <pageMargins left="0.78740157480314965" right="0.39370078740157483" top="0.19685039370078741" bottom="0.39370078740157483" header="0" footer="0"/>
  <pageSetup paperSize="9" orientation="landscape" r:id="rId1"/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ADMI</cp:lastModifiedBy>
  <cp:lastPrinted>2026-07-10T14:46:03Z</cp:lastPrinted>
  <dcterms:modified xsi:type="dcterms:W3CDTF">2026-07-10T14:57:11Z</dcterms:modified>
</cp:coreProperties>
</file>