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8EDBECD9-4B91-44FB-8206-838BBBAA71EA}" xr6:coauthVersionLast="45" xr6:coauthVersionMax="47" xr10:uidLastSave="{00000000-0000-0000-0000-000000000000}"/>
  <bookViews>
    <workbookView xWindow="-60" yWindow="-60" windowWidth="28920" windowHeight="15660" xr2:uid="{3DE36F5F-5E6A-4F2C-9954-B2DF993726EC}"/>
  </bookViews>
  <sheets>
    <sheet name="Jdos1ra_Inst_Demandas_MERC23" sheetId="1" r:id="rId1"/>
  </sheets>
  <definedNames>
    <definedName name="_xlnm._FilterDatabase" localSheetId="0" hidden="1">Jdos1ra_Inst_Demandas_MERC23!$C$8:$R$8</definedName>
    <definedName name="_xlnm.Print_Area" localSheetId="0">Jdos1ra_Inst_Demandas_MERC23!$A$1:$T$65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<sst xmlns="http://schemas.openxmlformats.org/spreadsheetml/2006/main" count="133" uniqueCount="84">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</sst>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Mercantil 2023(acumulado)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C-4D09-8514-81B1FF5AD28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C-4D09-8514-81B1FF5AD2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C-4D09-8514-81B1FF5AD28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2C-4D09-8514-81B1FF5AD28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2C-4D09-8514-81B1FF5AD28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2C-4D09-8514-81B1FF5AD28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2C-4D09-8514-81B1FF5AD28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2C-4D09-8514-81B1FF5AD28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2C-4D09-8514-81B1FF5AD28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2C-4D09-8514-81B1FF5AD28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2C-4D09-8514-81B1FF5AD28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2C-4D09-8514-81B1FF5AD28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2C-4D09-8514-81B1FF5AD28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2C-4D09-8514-81B1FF5AD28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B2C-4D09-8514-81B1FF5AD28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B2C-4D09-8514-81B1FF5AD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Jdos1ra_Inst_Demandas_MERC23!$C$9:$C$34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Jdos1ra_Inst_Demandas_MERC23!$S$9:$S$34</c:f>
              <c:numCache>
                <c:formatCode>0</c:formatCode>
                <c:ptCount val="26"/>
                <c:pt idx="0">
                  <c:v>199</c:v>
                </c:pt>
                <c:pt idx="1">
                  <c:v>175</c:v>
                </c:pt>
                <c:pt idx="2">
                  <c:v>171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</c:v>
                </c:pt>
                <c:pt idx="11">
                  <c:v>42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34</c:v>
                </c:pt>
                <c:pt idx="16">
                  <c:v>28</c:v>
                </c:pt>
                <c:pt idx="17">
                  <c:v>0</c:v>
                </c:pt>
                <c:pt idx="18">
                  <c:v>0</c:v>
                </c:pt>
                <c:pt idx="19">
                  <c:v>154</c:v>
                </c:pt>
                <c:pt idx="20">
                  <c:v>36</c:v>
                </c:pt>
                <c:pt idx="21">
                  <c:v>40</c:v>
                </c:pt>
                <c:pt idx="22">
                  <c:v>41</c:v>
                </c:pt>
                <c:pt idx="23">
                  <c:v>0</c:v>
                </c:pt>
                <c:pt idx="24">
                  <c:v>0</c:v>
                </c:pt>
                <c:pt idx="25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B2C-4D09-8514-81B1FF5A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3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8A7D83-B213-4B8D-8327-9A6818D34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FB61-817C-4578-BBDC-F4A42E8E7C07}">
  <sheetPr>
    <tabColor rgb="FF92D050"/>
    <pageSetUpPr fitToPage="1"/>
  </sheetPr>
  <dimension ref="A1:T63"/>
  <sheetViews>
    <sheetView tabSelected="1" zoomScale="85" zoomScaleNormal="85" workbookViewId="0">
      <selection activeCell="H13" sqref="H1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32</v>
      </c>
      <c r="H9" s="12">
        <v>19</v>
      </c>
      <c r="I9" s="13">
        <v>14</v>
      </c>
      <c r="J9" s="13">
        <v>9</v>
      </c>
      <c r="K9" s="13">
        <v>13</v>
      </c>
      <c r="L9" s="13">
        <v>20</v>
      </c>
      <c r="M9" s="13">
        <v>13</v>
      </c>
      <c r="N9" s="13">
        <v>13</v>
      </c>
      <c r="O9" s="13">
        <v>16</v>
      </c>
      <c r="P9" s="13">
        <v>22</v>
      </c>
      <c r="Q9" s="13">
        <v>19</v>
      </c>
      <c r="R9" s="14">
        <v>9</v>
      </c>
      <c r="S9" s="15">
        <f t="shared" ref="S9:S34" si="0">SUM(G9:R9)</f>
        <v>199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22</v>
      </c>
      <c r="H10" s="22">
        <v>15</v>
      </c>
      <c r="I10" s="23">
        <v>18</v>
      </c>
      <c r="J10" s="23">
        <v>11</v>
      </c>
      <c r="K10" s="23">
        <v>11</v>
      </c>
      <c r="L10" s="23">
        <v>18</v>
      </c>
      <c r="M10" s="23">
        <v>0</v>
      </c>
      <c r="N10" s="23">
        <v>18</v>
      </c>
      <c r="O10" s="23">
        <v>21</v>
      </c>
      <c r="P10" s="23">
        <v>16</v>
      </c>
      <c r="Q10" s="23">
        <v>13</v>
      </c>
      <c r="R10" s="24">
        <v>12</v>
      </c>
      <c r="S10" s="25">
        <f t="shared" si="0"/>
        <v>175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20</v>
      </c>
      <c r="H11" s="22">
        <v>16</v>
      </c>
      <c r="I11" s="23">
        <v>14</v>
      </c>
      <c r="J11" s="23">
        <v>8</v>
      </c>
      <c r="K11" s="23">
        <v>12</v>
      </c>
      <c r="L11" s="23">
        <v>19</v>
      </c>
      <c r="M11" s="23">
        <v>8</v>
      </c>
      <c r="N11" s="23">
        <v>17</v>
      </c>
      <c r="O11" s="23">
        <v>18</v>
      </c>
      <c r="P11" s="23">
        <v>13</v>
      </c>
      <c r="Q11" s="23">
        <v>14</v>
      </c>
      <c r="R11" s="24">
        <v>12</v>
      </c>
      <c r="S11" s="25">
        <f t="shared" si="0"/>
        <v>171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0</v>
      </c>
      <c r="H12" s="22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4">
        <v>0</v>
      </c>
      <c r="S12" s="25">
        <f t="shared" si="0"/>
        <v>0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0</v>
      </c>
      <c r="H13" s="22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4">
        <v>0</v>
      </c>
      <c r="S13" s="25">
        <f t="shared" si="0"/>
        <v>0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0</v>
      </c>
      <c r="H14" s="22">
        <v>0</v>
      </c>
      <c r="I14" s="23">
        <v>0</v>
      </c>
      <c r="J14" s="23">
        <v>0</v>
      </c>
      <c r="K14" s="23">
        <v>0</v>
      </c>
      <c r="L14" s="23">
        <v>0</v>
      </c>
      <c r="M14" s="26">
        <v>0</v>
      </c>
      <c r="N14" s="23">
        <v>0</v>
      </c>
      <c r="O14" s="23">
        <v>0</v>
      </c>
      <c r="P14" s="23">
        <v>0</v>
      </c>
      <c r="Q14" s="23">
        <v>0</v>
      </c>
      <c r="R14" s="24">
        <v>0</v>
      </c>
      <c r="S14" s="25">
        <f t="shared" si="0"/>
        <v>0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0</v>
      </c>
      <c r="H15" s="22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4">
        <v>0</v>
      </c>
      <c r="S15" s="25">
        <f t="shared" si="0"/>
        <v>0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0</v>
      </c>
      <c r="H16" s="22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5">
        <f t="shared" si="0"/>
        <v>0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0</v>
      </c>
      <c r="H17" s="22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4">
        <v>0</v>
      </c>
      <c r="S17" s="25">
        <f t="shared" si="0"/>
        <v>0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5">
        <v>0</v>
      </c>
      <c r="S18" s="36">
        <f t="shared" si="0"/>
        <v>0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1</v>
      </c>
      <c r="H19" s="42">
        <v>3</v>
      </c>
      <c r="I19" s="43">
        <v>0</v>
      </c>
      <c r="J19" s="44">
        <v>1</v>
      </c>
      <c r="K19" s="44">
        <v>2</v>
      </c>
      <c r="L19" s="44">
        <v>4</v>
      </c>
      <c r="M19" s="44">
        <v>4</v>
      </c>
      <c r="N19" s="44">
        <v>0</v>
      </c>
      <c r="O19" s="44">
        <v>3</v>
      </c>
      <c r="P19" s="45">
        <v>5</v>
      </c>
      <c r="Q19" s="45">
        <v>3</v>
      </c>
      <c r="R19" s="45">
        <v>0</v>
      </c>
      <c r="S19" s="46">
        <f t="shared" si="0"/>
        <v>26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4</v>
      </c>
      <c r="H20" s="52">
        <v>4</v>
      </c>
      <c r="I20" s="53">
        <v>5</v>
      </c>
      <c r="J20" s="53">
        <v>1</v>
      </c>
      <c r="K20" s="53">
        <v>3</v>
      </c>
      <c r="L20" s="53">
        <v>4</v>
      </c>
      <c r="M20" s="53">
        <v>1</v>
      </c>
      <c r="N20" s="53">
        <v>2</v>
      </c>
      <c r="O20" s="53">
        <v>7</v>
      </c>
      <c r="P20" s="53">
        <v>5</v>
      </c>
      <c r="Q20" s="53">
        <v>6</v>
      </c>
      <c r="R20" s="54">
        <v>0</v>
      </c>
      <c r="S20" s="55">
        <f t="shared" si="0"/>
        <v>42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0</v>
      </c>
      <c r="H21" s="12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4">
        <v>0</v>
      </c>
      <c r="S21" s="61">
        <f t="shared" si="0"/>
        <v>0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0</v>
      </c>
      <c r="H22" s="22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4">
        <v>0</v>
      </c>
      <c r="S22" s="63">
        <f t="shared" si="0"/>
        <v>0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10</v>
      </c>
      <c r="H23" s="70">
        <v>3</v>
      </c>
      <c r="I23" s="71">
        <v>11</v>
      </c>
      <c r="J23" s="71">
        <v>4</v>
      </c>
      <c r="K23" s="71">
        <v>7</v>
      </c>
      <c r="L23" s="71">
        <v>8</v>
      </c>
      <c r="M23" s="71">
        <v>6</v>
      </c>
      <c r="N23" s="71">
        <v>12</v>
      </c>
      <c r="O23" s="71">
        <v>15</v>
      </c>
      <c r="P23" s="71">
        <v>11</v>
      </c>
      <c r="Q23" s="71">
        <v>11</v>
      </c>
      <c r="R23" s="72">
        <v>2</v>
      </c>
      <c r="S23" s="73">
        <f t="shared" si="0"/>
        <v>100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2</v>
      </c>
      <c r="H24" s="12">
        <v>4</v>
      </c>
      <c r="I24" s="13">
        <v>3</v>
      </c>
      <c r="J24" s="13">
        <v>4</v>
      </c>
      <c r="K24" s="13">
        <v>4</v>
      </c>
      <c r="L24" s="13">
        <v>4</v>
      </c>
      <c r="M24" s="13">
        <v>3</v>
      </c>
      <c r="N24" s="13">
        <v>2</v>
      </c>
      <c r="O24" s="13">
        <v>3</v>
      </c>
      <c r="P24" s="13">
        <v>1</v>
      </c>
      <c r="Q24" s="13">
        <v>3</v>
      </c>
      <c r="R24" s="14">
        <v>1</v>
      </c>
      <c r="S24" s="15">
        <f t="shared" si="0"/>
        <v>34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2</v>
      </c>
      <c r="H25" s="70">
        <v>1</v>
      </c>
      <c r="I25" s="71">
        <v>3</v>
      </c>
      <c r="J25" s="71">
        <v>3</v>
      </c>
      <c r="K25" s="71">
        <v>2</v>
      </c>
      <c r="L25" s="71">
        <v>5</v>
      </c>
      <c r="M25" s="71">
        <v>1</v>
      </c>
      <c r="N25" s="71">
        <v>5</v>
      </c>
      <c r="O25" s="71">
        <v>3</v>
      </c>
      <c r="P25" s="71">
        <v>2</v>
      </c>
      <c r="Q25" s="71">
        <v>1</v>
      </c>
      <c r="R25" s="72">
        <v>0</v>
      </c>
      <c r="S25" s="36">
        <f t="shared" si="0"/>
        <v>28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0</v>
      </c>
      <c r="H26" s="12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>
        <v>0</v>
      </c>
      <c r="S26" s="15">
        <f t="shared" si="0"/>
        <v>0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0</v>
      </c>
      <c r="H27" s="22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4">
        <v>0</v>
      </c>
      <c r="S27" s="25">
        <f t="shared" si="0"/>
        <v>0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8</v>
      </c>
      <c r="H28" s="33">
        <v>17</v>
      </c>
      <c r="I28" s="34">
        <v>22</v>
      </c>
      <c r="J28" s="34">
        <v>9</v>
      </c>
      <c r="K28" s="34">
        <v>18</v>
      </c>
      <c r="L28" s="34">
        <v>16</v>
      </c>
      <c r="M28" s="34">
        <v>3</v>
      </c>
      <c r="N28" s="34">
        <v>16</v>
      </c>
      <c r="O28" s="34">
        <v>9</v>
      </c>
      <c r="P28" s="34">
        <v>0</v>
      </c>
      <c r="Q28" s="34">
        <v>22</v>
      </c>
      <c r="R28" s="35">
        <v>14</v>
      </c>
      <c r="S28" s="36">
        <f t="shared" si="0"/>
        <v>154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4</v>
      </c>
      <c r="H29" s="80">
        <v>1</v>
      </c>
      <c r="I29" s="44">
        <v>3</v>
      </c>
      <c r="J29" s="44">
        <v>2</v>
      </c>
      <c r="K29" s="44">
        <v>3</v>
      </c>
      <c r="L29" s="44">
        <v>2</v>
      </c>
      <c r="M29" s="44">
        <v>1</v>
      </c>
      <c r="N29" s="44">
        <v>3</v>
      </c>
      <c r="O29" s="44">
        <v>5</v>
      </c>
      <c r="P29" s="44">
        <v>9</v>
      </c>
      <c r="Q29" s="44">
        <v>3</v>
      </c>
      <c r="R29" s="45">
        <v>0</v>
      </c>
      <c r="S29" s="46">
        <f t="shared" si="0"/>
        <v>36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4</v>
      </c>
      <c r="H30" s="12">
        <v>0</v>
      </c>
      <c r="I30" s="13">
        <v>3</v>
      </c>
      <c r="J30" s="13">
        <v>0</v>
      </c>
      <c r="K30" s="13">
        <v>4</v>
      </c>
      <c r="L30" s="13">
        <v>6</v>
      </c>
      <c r="M30" s="13">
        <v>2</v>
      </c>
      <c r="N30" s="13">
        <v>5</v>
      </c>
      <c r="O30" s="13">
        <v>7</v>
      </c>
      <c r="P30" s="13">
        <v>3</v>
      </c>
      <c r="Q30" s="13">
        <v>4</v>
      </c>
      <c r="R30" s="14">
        <v>2</v>
      </c>
      <c r="S30" s="15">
        <f t="shared" si="0"/>
        <v>40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7</v>
      </c>
      <c r="H31" s="70">
        <v>1</v>
      </c>
      <c r="I31" s="71">
        <v>3</v>
      </c>
      <c r="J31" s="71">
        <v>2</v>
      </c>
      <c r="K31" s="71">
        <v>2</v>
      </c>
      <c r="L31" s="71">
        <v>9</v>
      </c>
      <c r="M31" s="71">
        <v>2</v>
      </c>
      <c r="N31" s="71">
        <v>5</v>
      </c>
      <c r="O31" s="71">
        <v>4</v>
      </c>
      <c r="P31" s="71">
        <v>3</v>
      </c>
      <c r="Q31" s="71">
        <v>1</v>
      </c>
      <c r="R31" s="72">
        <v>2</v>
      </c>
      <c r="S31" s="36">
        <f t="shared" si="0"/>
        <v>41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0</v>
      </c>
      <c r="H32" s="12">
        <v>0</v>
      </c>
      <c r="I32" s="13">
        <v>0</v>
      </c>
      <c r="J32" s="13">
        <v>0</v>
      </c>
      <c r="K32" s="84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4">
        <v>0</v>
      </c>
      <c r="S32" s="15">
        <f t="shared" si="0"/>
        <v>0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0</v>
      </c>
      <c r="H33" s="22">
        <v>0</v>
      </c>
      <c r="I33" s="23">
        <v>0</v>
      </c>
      <c r="J33" s="23">
        <v>0</v>
      </c>
      <c r="K33" s="26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  <c r="S33" s="25">
        <f t="shared" si="0"/>
        <v>0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12</v>
      </c>
      <c r="H34" s="33">
        <v>17</v>
      </c>
      <c r="I34" s="34">
        <v>16</v>
      </c>
      <c r="J34" s="34">
        <v>9</v>
      </c>
      <c r="K34" s="87">
        <v>9</v>
      </c>
      <c r="L34" s="34">
        <v>12</v>
      </c>
      <c r="M34" s="34">
        <v>8</v>
      </c>
      <c r="N34" s="34">
        <v>11</v>
      </c>
      <c r="O34" s="34">
        <v>24</v>
      </c>
      <c r="P34" s="34">
        <v>13</v>
      </c>
      <c r="Q34" s="34">
        <v>13</v>
      </c>
      <c r="R34" s="35">
        <v>14</v>
      </c>
      <c r="S34" s="36">
        <f t="shared" si="0"/>
        <v>158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128</v>
      </c>
      <c r="H35" s="89">
        <f t="shared" si="1"/>
        <v>101</v>
      </c>
      <c r="I35" s="89">
        <f t="shared" si="1"/>
        <v>115</v>
      </c>
      <c r="J35" s="89">
        <f t="shared" si="1"/>
        <v>63</v>
      </c>
      <c r="K35" s="89">
        <f t="shared" si="1"/>
        <v>90</v>
      </c>
      <c r="L35" s="89">
        <f t="shared" si="1"/>
        <v>127</v>
      </c>
      <c r="M35" s="89">
        <f t="shared" si="1"/>
        <v>52</v>
      </c>
      <c r="N35" s="89">
        <f t="shared" si="1"/>
        <v>109</v>
      </c>
      <c r="O35" s="89">
        <f t="shared" si="1"/>
        <v>135</v>
      </c>
      <c r="P35" s="89">
        <f t="shared" si="1"/>
        <v>103</v>
      </c>
      <c r="Q35" s="89">
        <f t="shared" si="1"/>
        <v>113</v>
      </c>
      <c r="R35" s="90">
        <f t="shared" si="1"/>
        <v>68</v>
      </c>
      <c r="S35" s="91">
        <f t="shared" si="1"/>
        <v>1204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Jdos1ra_Inst_Demandas_MERC23</vt:lpstr>
      <vt:lpstr>Jdos1ra_Inst_Demandas_MERC23!Área_de_impresión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2021-05-05T15:12:01Z</dcterms:created>
  <dcterms:modified xsi:type="dcterms:W3CDTF">2024-01-12T20:33:49Z</dcterms:modified>
</cp:coreProperties>
</file>