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05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E26" i="6"/>
  <c r="C25" i="5"/>
  <c r="E25" i="5"/>
  <c r="C26" i="4"/>
  <c r="F26" i="4"/>
  <c r="C27" i="3"/>
  <c r="E27" i="3"/>
  <c r="C27" i="2"/>
  <c r="E27" i="2"/>
  <c r="C26" i="1"/>
  <c r="E26" i="1"/>
</calcChain>
</file>

<file path=xl/sharedStrings.xml><?xml version="1.0" encoding="utf-8"?>
<sst xmlns="http://schemas.openxmlformats.org/spreadsheetml/2006/main" count="452" uniqueCount="102">
  <si>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</si>
  <si>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</si>
  <si>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</si>
  <si>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</si>
  <si>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</si>
  <si>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</si>
  <si>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</si>
  <si>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</si>
  <si>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</si>
  <si>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</si>
  <si>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</si>
  <si>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</si>
  <si>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</si>
  <si>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</si>
  <si>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</si>
  <si>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</si>
  <si>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</si>
  <si>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</si>
  <si>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</si>
  <si>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</si>
  <si>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</si>
  <si>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</si>
  <si>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</si>
  <si>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</si>
  <si>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</si>
  <si>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</si>
  <si>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</si>
  <si>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</si>
  <si>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</si>
  <si>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</si>
  <si>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</si>
  <si>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</si>
  <si>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</si>
  <si>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</si>
  <si>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</si>
  <si>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</si>
  <si>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</si>
  <si>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</si>
  <si>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</si>
  <si>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</si>
  <si>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</si>
  <si>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</si>
  <si>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</si>
  <si>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</si>
  <si>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</si>
  <si>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</si>
  <si>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</si>
  <si>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</si>
  <si>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</si>
  <si>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</si>
  <si>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</si>
  <si>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</si>
  <si>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</si>
  <si>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</si>
  <si>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</si>
  <si>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</si>
  <si>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</si>
  <si>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</si>
  <si>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</si>
  <si>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</si>
  <si>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</si>
  <si>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</si>
  <si>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</si>
  <si>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</si>
  <si>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</si>
  <si>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</si>
  <si>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</si>
  <si>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</si>
  <si>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</si>
  <si>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</si>
  <si>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</si>
  <si>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</si>
  <si>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</si>
  <si>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</si>
  <si>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</si>
  <si>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</si>
  <si>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</si>
  <si>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</si>
  <si>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</si>
  <si>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</si>
  <si>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</si>
  <si>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</si>
  <si>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</si>
  <si>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</si>
  <si>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</si>
  <si>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</si>
  <si>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>Gasto de operación: Gasto corriente integrado por Servicios Personales, Materiales y Suministos, y Servicios Generales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</si>
  <si>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</si>
  <si>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</si>
  <si>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</si>
  <si>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</si>
  <si>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</si>
  <si>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</si>
  <si>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</si>
  <si>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Línea base 2019</t>
  </si>
  <si>
    <t>Línea base 2019*</t>
  </si>
  <si>
    <r>
      <t>*</t>
    </r>
    <r>
      <rPr>
        <u/>
        <sz val="10"/>
        <color theme="1"/>
        <rFont val="Arial Narrow"/>
        <family val="2"/>
      </rPr>
      <t xml:space="preserve"> Criterio a partir de 2019</t>
    </r>
    <r>
      <rPr>
        <sz val="10"/>
        <color theme="1"/>
        <rFont val="Arial Narrow"/>
        <family val="2"/>
      </rPr>
      <t xml:space="preserve">: </t>
    </r>
    <r>
      <rPr>
        <b/>
        <sz val="10"/>
        <color theme="1"/>
        <rFont val="Arial Narrow"/>
        <family val="2"/>
      </rPr>
      <t>Gasto programable</t>
    </r>
    <r>
      <rPr>
        <sz val="10"/>
        <color theme="1"/>
        <rFont val="Arial Narrow"/>
        <family val="2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theme="1"/>
        <rFont val="Arial Narrow"/>
        <family val="2"/>
      </rPr>
      <t xml:space="preserve"> no programable</t>
    </r>
    <r>
      <rPr>
        <sz val="10"/>
        <color theme="1"/>
        <rFont val="Arial Narrow"/>
        <family val="2"/>
      </rPr>
      <t xml:space="preserve"> el presupuesto destinado a la obligación de pago a jubilados  (capitulo 4000) y ADEFAS (capitulo 9000)</t>
    </r>
  </si>
  <si>
    <t>Total de Gasto en Servicios Personales / Total de Gasto de Operación * 100</t>
  </si>
  <si>
    <t>Avance 2025</t>
  </si>
  <si>
    <t>* Valor con cifras al 30/06/25</t>
  </si>
  <si>
    <t>PODER JUDICIAL DEL ESTADO DE MORELOS</t>
  </si>
  <si>
    <t>H. TRIBUNAL SUPERIOR DE JUSTICIA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</si>
</sst>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" fillId="0" borderId="7" xfId="0" applyFont="1" applyBorder="1"/>
    <xf numFmtId="0" fontId="4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495299</xdr:colOff>
      <xdr:row>5</xdr:row>
      <xdr:rowOff>26028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914399" cy="91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</xdr:rowOff>
    </xdr:from>
    <xdr:to>
      <xdr:col>1</xdr:col>
      <xdr:colOff>666749</xdr:colOff>
      <xdr:row>4</xdr:row>
      <xdr:rowOff>159378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"/>
          <a:ext cx="914399" cy="911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1</xdr:col>
      <xdr:colOff>695324</xdr:colOff>
      <xdr:row>5</xdr:row>
      <xdr:rowOff>83178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3825"/>
          <a:ext cx="914399" cy="911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476249</xdr:colOff>
      <xdr:row>5</xdr:row>
      <xdr:rowOff>16503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914399" cy="911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1</xdr:col>
      <xdr:colOff>609599</xdr:colOff>
      <xdr:row>5</xdr:row>
      <xdr:rowOff>6978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14399" cy="911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628649</xdr:colOff>
      <xdr:row>4</xdr:row>
      <xdr:rowOff>149853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914399" cy="91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4"/>
  <sheetViews>
    <sheetView tabSelected="1" workbookViewId="0">
      <selection activeCell="J18" sqref="J18"/>
    </sheetView>
  </sheetViews>
  <sheetFormatPr baseColWidth="10" defaultRowHeight="15" x14ac:dyDescent="0.25"/>
  <cols>
    <col min="2" max="2" width="14.42578125" bestFit="1" customWidth="1"/>
  </cols>
  <sheetData>
    <row r="1" spans="2:7" x14ac:dyDescent="0.25">
      <c r="B1" s="48" t="s">
        <v>100</v>
      </c>
      <c r="C1" s="48"/>
      <c r="D1" s="48"/>
      <c r="E1" s="48"/>
      <c r="F1" s="48"/>
      <c r="G1" s="48"/>
    </row>
    <row r="2" spans="2:7" x14ac:dyDescent="0.25">
      <c r="B2" s="48" t="s">
        <v>101</v>
      </c>
      <c r="C2" s="48"/>
      <c r="D2" s="48"/>
      <c r="E2" s="48"/>
      <c r="F2" s="48"/>
      <c r="G2" s="48"/>
    </row>
    <row r="4" spans="2:7" x14ac:dyDescent="0.25">
      <c r="B4" s="49"/>
      <c r="C4" s="49"/>
      <c r="D4" s="49"/>
      <c r="E4" s="49"/>
      <c r="F4" s="49"/>
      <c r="G4" s="49"/>
    </row>
    <row r="5" spans="2:7" x14ac:dyDescent="0.25">
      <c r="B5" s="50" t="s">
        <v>0</v>
      </c>
      <c r="C5" s="50"/>
      <c r="D5" s="50"/>
      <c r="E5" s="50"/>
      <c r="F5" s="50"/>
      <c r="G5" s="50"/>
    </row>
    <row r="6" spans="2:7" x14ac:dyDescent="0.25">
      <c r="B6" s="62" t="s">
        <v>1</v>
      </c>
      <c r="C6" s="62"/>
      <c r="D6" s="62"/>
      <c r="E6" s="62"/>
      <c r="F6" s="62"/>
      <c r="G6" s="62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63" t="s">
        <v>45</v>
      </c>
      <c r="D8" s="64"/>
      <c r="E8" s="64"/>
      <c r="F8" s="64"/>
      <c r="G8" s="65"/>
    </row>
    <row r="9" spans="2:7" ht="15.75" thickBot="1" x14ac:dyDescent="0.3">
      <c r="B9" s="3" t="s">
        <v>3</v>
      </c>
      <c r="C9" s="4" t="s">
        <v>4</v>
      </c>
      <c r="D9" s="5" t="s">
        <v>5</v>
      </c>
      <c r="E9" s="53" t="s">
        <v>46</v>
      </c>
      <c r="F9" s="54"/>
      <c r="G9" s="55"/>
    </row>
    <row r="10" spans="2:7" ht="25.5" customHeight="1" thickBot="1" x14ac:dyDescent="0.3">
      <c r="B10" s="3" t="s">
        <v>6</v>
      </c>
      <c r="C10" s="53" t="s">
        <v>47</v>
      </c>
      <c r="D10" s="54"/>
      <c r="E10" s="54"/>
      <c r="F10" s="54"/>
      <c r="G10" s="55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53" t="s">
        <v>87</v>
      </c>
      <c r="D12" s="54"/>
      <c r="E12" s="54"/>
      <c r="F12" s="54"/>
      <c r="G12" s="55"/>
    </row>
    <row r="13" spans="2:7" ht="15.75" thickBot="1" x14ac:dyDescent="0.3">
      <c r="B13" s="5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52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2:7" ht="15.75" thickBot="1" x14ac:dyDescent="0.3">
      <c r="B15" s="3" t="s">
        <v>94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2:7" ht="15.75" thickBot="1" x14ac:dyDescent="0.3">
      <c r="B16" s="3" t="s">
        <v>93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92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56" t="s">
        <v>29</v>
      </c>
      <c r="D21" s="57"/>
      <c r="E21" s="57"/>
      <c r="F21" s="57"/>
      <c r="G21" s="58"/>
    </row>
    <row r="22" spans="2:7" ht="26.25" thickBot="1" x14ac:dyDescent="0.3">
      <c r="B22" s="9" t="s">
        <v>30</v>
      </c>
      <c r="C22" s="53" t="s">
        <v>48</v>
      </c>
      <c r="D22" s="54"/>
      <c r="E22" s="54"/>
      <c r="F22" s="54"/>
      <c r="G22" s="55"/>
    </row>
    <row r="23" spans="2:7" ht="26.25" thickBot="1" x14ac:dyDescent="0.3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 ht="15.75" thickBot="1" x14ac:dyDescent="0.3">
      <c r="B25" s="59" t="s">
        <v>34</v>
      </c>
      <c r="C25" s="60"/>
      <c r="D25" s="60"/>
      <c r="E25" s="60"/>
      <c r="F25" s="60"/>
      <c r="G25" s="61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9" t="s">
        <v>39</v>
      </c>
      <c r="C27" s="60"/>
      <c r="D27" s="60"/>
      <c r="E27" s="60"/>
      <c r="F27" s="60"/>
      <c r="G27" s="61"/>
    </row>
    <row r="28" spans="2:7" ht="15.75" thickBot="1" x14ac:dyDescent="0.3">
      <c r="B28" s="9" t="s">
        <v>40</v>
      </c>
      <c r="C28" s="53" t="s">
        <v>53</v>
      </c>
      <c r="D28" s="54"/>
      <c r="E28" s="54"/>
      <c r="F28" s="54"/>
      <c r="G28" s="5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53" t="s">
        <v>54</v>
      </c>
      <c r="F29" s="54"/>
      <c r="G29" s="5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53" t="s">
        <v>54</v>
      </c>
      <c r="F30" s="54"/>
      <c r="G30" s="55"/>
    </row>
    <row r="31" spans="2:7" ht="15.75" thickBot="1" x14ac:dyDescent="0.3">
      <c r="B31" s="59" t="s">
        <v>98</v>
      </c>
      <c r="C31" s="60"/>
      <c r="D31" s="60"/>
      <c r="E31" s="60"/>
      <c r="F31" s="60"/>
      <c r="G31" s="61"/>
    </row>
    <row r="32" spans="2:7" ht="15.75" thickBot="1" x14ac:dyDescent="0.3">
      <c r="B32" s="66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67"/>
      <c r="C33" s="4">
        <v>20</v>
      </c>
      <c r="D33" s="13">
        <v>40</v>
      </c>
      <c r="E33" s="13"/>
      <c r="F33" s="13"/>
      <c r="G33" s="14"/>
    </row>
    <row r="34" spans="2:7" x14ac:dyDescent="0.25">
      <c r="B34" s="39" t="s">
        <v>99</v>
      </c>
    </row>
  </sheetData>
  <mergeCells count="19">
    <mergeCell ref="C28:G28"/>
    <mergeCell ref="E30:G30"/>
    <mergeCell ref="B31:G31"/>
    <mergeCell ref="B32:B33"/>
    <mergeCell ref="E29:G29"/>
    <mergeCell ref="C22:G22"/>
    <mergeCell ref="C21:G21"/>
    <mergeCell ref="B25:G25"/>
    <mergeCell ref="B27:G27"/>
    <mergeCell ref="B6:G6"/>
    <mergeCell ref="C8:G8"/>
    <mergeCell ref="E9:G9"/>
    <mergeCell ref="C10:G10"/>
    <mergeCell ref="C12:G12"/>
    <mergeCell ref="B1:G1"/>
    <mergeCell ref="B2:G2"/>
    <mergeCell ref="B4:G4"/>
    <mergeCell ref="B5:G5"/>
    <mergeCell ref="B13:B1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5"/>
  <sheetViews>
    <sheetView workbookViewId="0">
      <selection activeCell="G18" sqref="G18"/>
    </sheetView>
  </sheetViews>
  <sheetFormatPr baseColWidth="10" defaultRowHeight="15" x14ac:dyDescent="0.25"/>
  <cols>
    <col min="1" max="1" width="6.57031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2.5703125" bestFit="1" customWidth="1"/>
  </cols>
  <sheetData>
    <row r="1" spans="2:7" x14ac:dyDescent="0.25">
      <c r="B1" s="48" t="s">
        <v>100</v>
      </c>
      <c r="C1" s="48"/>
      <c r="D1" s="48"/>
      <c r="E1" s="48"/>
      <c r="F1" s="48"/>
      <c r="G1" s="48"/>
    </row>
    <row r="2" spans="2:7" x14ac:dyDescent="0.25">
      <c r="B2" s="48" t="s">
        <v>101</v>
      </c>
      <c r="C2" s="48"/>
      <c r="D2" s="48"/>
      <c r="E2" s="48"/>
      <c r="F2" s="48"/>
      <c r="G2" s="48"/>
    </row>
    <row r="4" spans="2:7" x14ac:dyDescent="0.25">
      <c r="B4" s="49"/>
      <c r="C4" s="49"/>
      <c r="D4" s="49"/>
      <c r="E4" s="49"/>
      <c r="F4" s="49"/>
      <c r="G4" s="49"/>
    </row>
    <row r="5" spans="2:7" x14ac:dyDescent="0.25">
      <c r="B5" s="49"/>
      <c r="C5" s="49"/>
      <c r="D5" s="49"/>
      <c r="E5" s="49"/>
      <c r="F5" s="49"/>
      <c r="G5" s="49"/>
    </row>
    <row r="6" spans="2:7" x14ac:dyDescent="0.25">
      <c r="B6" s="50" t="s">
        <v>0</v>
      </c>
      <c r="C6" s="50"/>
      <c r="D6" s="50"/>
      <c r="E6" s="50"/>
      <c r="F6" s="50"/>
      <c r="G6" s="50"/>
    </row>
    <row r="7" spans="2:7" x14ac:dyDescent="0.25">
      <c r="B7" s="62" t="s">
        <v>1</v>
      </c>
      <c r="C7" s="62"/>
      <c r="D7" s="62"/>
      <c r="E7" s="62"/>
      <c r="F7" s="62"/>
      <c r="G7" s="62"/>
    </row>
    <row r="8" spans="2:7" ht="15.75" thickBot="1" x14ac:dyDescent="0.3">
      <c r="B8" s="1"/>
      <c r="C8" s="1"/>
      <c r="D8" s="1"/>
      <c r="E8" s="1"/>
      <c r="F8" s="1"/>
      <c r="G8" s="1"/>
    </row>
    <row r="9" spans="2:7" ht="15.75" thickBot="1" x14ac:dyDescent="0.3">
      <c r="B9" s="2" t="s">
        <v>2</v>
      </c>
      <c r="C9" s="63" t="s">
        <v>55</v>
      </c>
      <c r="D9" s="64"/>
      <c r="E9" s="64"/>
      <c r="F9" s="64"/>
      <c r="G9" s="65"/>
    </row>
    <row r="10" spans="2:7" ht="25.5" customHeight="1" thickBot="1" x14ac:dyDescent="0.3">
      <c r="B10" s="3" t="s">
        <v>3</v>
      </c>
      <c r="C10" s="4" t="s">
        <v>4</v>
      </c>
      <c r="D10" s="5" t="s">
        <v>5</v>
      </c>
      <c r="E10" s="53" t="s">
        <v>56</v>
      </c>
      <c r="F10" s="54"/>
      <c r="G10" s="55"/>
    </row>
    <row r="11" spans="2:7" ht="15.75" thickBot="1" x14ac:dyDescent="0.3">
      <c r="B11" s="3" t="s">
        <v>6</v>
      </c>
      <c r="C11" s="53" t="s">
        <v>57</v>
      </c>
      <c r="D11" s="54"/>
      <c r="E11" s="54"/>
      <c r="F11" s="54"/>
      <c r="G11" s="55"/>
    </row>
    <row r="12" spans="2:7" ht="15.75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 ht="15.75" thickBot="1" x14ac:dyDescent="0.3">
      <c r="B13" s="3" t="s">
        <v>13</v>
      </c>
      <c r="C13" s="53" t="s">
        <v>58</v>
      </c>
      <c r="D13" s="54"/>
      <c r="E13" s="54"/>
      <c r="F13" s="54"/>
      <c r="G13" s="55"/>
    </row>
    <row r="14" spans="2:7" ht="15.75" thickBot="1" x14ac:dyDescent="0.3">
      <c r="B14" s="51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 ht="15.75" thickBot="1" x14ac:dyDescent="0.3">
      <c r="B15" s="52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 ht="15.75" thickBot="1" x14ac:dyDescent="0.3">
      <c r="B16" s="3" t="s">
        <v>94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 ht="15.75" thickBot="1" x14ac:dyDescent="0.3">
      <c r="B17" s="3" t="s">
        <v>93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 ht="15.75" thickBot="1" x14ac:dyDescent="0.3">
      <c r="B18" s="3" t="s">
        <v>92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thickBot="1" x14ac:dyDescent="0.3">
      <c r="B22" s="9" t="s">
        <v>28</v>
      </c>
      <c r="C22" s="56" t="s">
        <v>29</v>
      </c>
      <c r="D22" s="57"/>
      <c r="E22" s="57"/>
      <c r="F22" s="57"/>
      <c r="G22" s="58"/>
    </row>
    <row r="23" spans="2:7" ht="26.25" thickBot="1" x14ac:dyDescent="0.3">
      <c r="B23" s="9" t="s">
        <v>30</v>
      </c>
      <c r="C23" s="53" t="s">
        <v>59</v>
      </c>
      <c r="D23" s="54"/>
      <c r="E23" s="54"/>
      <c r="F23" s="54"/>
      <c r="G23" s="55"/>
    </row>
    <row r="24" spans="2:7" ht="26.25" thickBot="1" x14ac:dyDescent="0.3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9" t="s">
        <v>34</v>
      </c>
      <c r="C26" s="60"/>
      <c r="D26" s="60"/>
      <c r="E26" s="60"/>
      <c r="F26" s="60"/>
      <c r="G26" s="61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thickBot="1" x14ac:dyDescent="0.3">
      <c r="B28" s="59" t="s">
        <v>39</v>
      </c>
      <c r="C28" s="60"/>
      <c r="D28" s="60"/>
      <c r="E28" s="60"/>
      <c r="F28" s="60"/>
      <c r="G28" s="61"/>
    </row>
    <row r="29" spans="2:7" ht="15.75" thickBot="1" x14ac:dyDescent="0.3">
      <c r="B29" s="9" t="s">
        <v>40</v>
      </c>
      <c r="C29" s="53" t="s">
        <v>53</v>
      </c>
      <c r="D29" s="54"/>
      <c r="E29" s="54"/>
      <c r="F29" s="54"/>
      <c r="G29" s="55"/>
    </row>
    <row r="30" spans="2:7" ht="26.25" thickBot="1" x14ac:dyDescent="0.3">
      <c r="B30" s="9" t="s">
        <v>41</v>
      </c>
      <c r="C30" s="12">
        <v>45535</v>
      </c>
      <c r="D30" s="10" t="s">
        <v>42</v>
      </c>
      <c r="E30" s="53" t="s">
        <v>54</v>
      </c>
      <c r="F30" s="54"/>
      <c r="G30" s="55"/>
    </row>
    <row r="31" spans="2:7" ht="26.25" thickBot="1" x14ac:dyDescent="0.3">
      <c r="B31" s="9" t="s">
        <v>43</v>
      </c>
      <c r="C31" s="12">
        <v>45842</v>
      </c>
      <c r="D31" s="10" t="s">
        <v>42</v>
      </c>
      <c r="E31" s="53" t="s">
        <v>54</v>
      </c>
      <c r="F31" s="54"/>
      <c r="G31" s="55"/>
    </row>
    <row r="32" spans="2:7" ht="15.75" thickBot="1" x14ac:dyDescent="0.3">
      <c r="B32" s="59" t="s">
        <v>98</v>
      </c>
      <c r="C32" s="60"/>
      <c r="D32" s="60"/>
      <c r="E32" s="60"/>
      <c r="F32" s="60"/>
      <c r="G32" s="61"/>
    </row>
    <row r="33" spans="2:7" ht="15.75" thickBot="1" x14ac:dyDescent="0.3">
      <c r="B33" s="66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67"/>
      <c r="C34" s="44">
        <v>28</v>
      </c>
      <c r="D34" s="44">
        <v>55</v>
      </c>
      <c r="E34" s="44"/>
      <c r="F34" s="13"/>
      <c r="G34" s="13"/>
    </row>
    <row r="35" spans="2:7" x14ac:dyDescent="0.25">
      <c r="B35" s="39" t="s">
        <v>99</v>
      </c>
      <c r="C35" s="15"/>
      <c r="D35" s="16"/>
      <c r="E35" s="16"/>
      <c r="F35" s="16"/>
      <c r="G35" s="17"/>
    </row>
  </sheetData>
  <mergeCells count="20">
    <mergeCell ref="E10:G10"/>
    <mergeCell ref="B33:B34"/>
    <mergeCell ref="C11:G11"/>
    <mergeCell ref="C13:G13"/>
    <mergeCell ref="B14:B15"/>
    <mergeCell ref="E30:G30"/>
    <mergeCell ref="E31:G31"/>
    <mergeCell ref="C22:G22"/>
    <mergeCell ref="C23:G23"/>
    <mergeCell ref="B26:G26"/>
    <mergeCell ref="B28:G28"/>
    <mergeCell ref="C29:G29"/>
    <mergeCell ref="B1:G1"/>
    <mergeCell ref="B2:G2"/>
    <mergeCell ref="B32:G32"/>
    <mergeCell ref="B4:G4"/>
    <mergeCell ref="B5:G5"/>
    <mergeCell ref="B6:G6"/>
    <mergeCell ref="B7:G7"/>
    <mergeCell ref="C9:G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5"/>
  <sheetViews>
    <sheetView workbookViewId="0">
      <selection activeCell="F43" sqref="F43"/>
    </sheetView>
  </sheetViews>
  <sheetFormatPr baseColWidth="10" defaultRowHeight="15" x14ac:dyDescent="0.25"/>
  <cols>
    <col min="1" max="1" width="7.5703125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2.5703125" bestFit="1" customWidth="1"/>
  </cols>
  <sheetData>
    <row r="1" spans="2:7" x14ac:dyDescent="0.25">
      <c r="B1" s="48" t="s">
        <v>100</v>
      </c>
      <c r="C1" s="48"/>
      <c r="D1" s="48"/>
      <c r="E1" s="48"/>
      <c r="F1" s="48"/>
      <c r="G1" s="48"/>
    </row>
    <row r="2" spans="2:7" x14ac:dyDescent="0.25">
      <c r="B2" s="48" t="s">
        <v>101</v>
      </c>
      <c r="C2" s="48"/>
      <c r="D2" s="48"/>
      <c r="E2" s="48"/>
      <c r="F2" s="48"/>
      <c r="G2" s="48"/>
    </row>
    <row r="4" spans="2:7" x14ac:dyDescent="0.25">
      <c r="B4" s="49"/>
      <c r="C4" s="49"/>
      <c r="D4" s="49"/>
      <c r="E4" s="49"/>
      <c r="F4" s="49"/>
      <c r="G4" s="49"/>
    </row>
    <row r="5" spans="2:7" x14ac:dyDescent="0.25">
      <c r="B5" s="49"/>
      <c r="C5" s="49"/>
      <c r="D5" s="49"/>
      <c r="E5" s="49"/>
      <c r="F5" s="49"/>
      <c r="G5" s="49"/>
    </row>
    <row r="6" spans="2:7" x14ac:dyDescent="0.25">
      <c r="B6" s="50" t="s">
        <v>0</v>
      </c>
      <c r="C6" s="50"/>
      <c r="D6" s="50"/>
      <c r="E6" s="50"/>
      <c r="F6" s="50"/>
      <c r="G6" s="50"/>
    </row>
    <row r="7" spans="2:7" x14ac:dyDescent="0.25">
      <c r="B7" s="62" t="s">
        <v>1</v>
      </c>
      <c r="C7" s="62"/>
      <c r="D7" s="62"/>
      <c r="E7" s="62"/>
      <c r="F7" s="62"/>
      <c r="G7" s="62"/>
    </row>
    <row r="8" spans="2:7" ht="15.75" customHeight="1" thickBot="1" x14ac:dyDescent="0.3">
      <c r="B8" s="1"/>
      <c r="C8" s="1"/>
      <c r="D8" s="1"/>
      <c r="E8" s="1"/>
      <c r="F8" s="1"/>
      <c r="G8" s="1"/>
    </row>
    <row r="9" spans="2:7" ht="25.5" customHeight="1" thickBot="1" x14ac:dyDescent="0.3">
      <c r="B9" s="2" t="s">
        <v>2</v>
      </c>
      <c r="C9" s="63" t="s">
        <v>63</v>
      </c>
      <c r="D9" s="64"/>
      <c r="E9" s="64"/>
      <c r="F9" s="64"/>
      <c r="G9" s="65"/>
    </row>
    <row r="10" spans="2:7" ht="25.5" customHeight="1" thickBot="1" x14ac:dyDescent="0.3">
      <c r="B10" s="3" t="s">
        <v>3</v>
      </c>
      <c r="C10" s="4" t="s">
        <v>4</v>
      </c>
      <c r="D10" s="5" t="s">
        <v>5</v>
      </c>
      <c r="E10" s="53" t="s">
        <v>64</v>
      </c>
      <c r="F10" s="54"/>
      <c r="G10" s="55"/>
    </row>
    <row r="11" spans="2:7" ht="25.5" customHeight="1" thickBot="1" x14ac:dyDescent="0.3">
      <c r="B11" s="3" t="s">
        <v>6</v>
      </c>
      <c r="C11" s="53" t="s">
        <v>65</v>
      </c>
      <c r="D11" s="54"/>
      <c r="E11" s="54"/>
      <c r="F11" s="54"/>
      <c r="G11" s="55"/>
    </row>
    <row r="12" spans="2:7" ht="15.75" customHeight="1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 ht="15.75" thickBot="1" x14ac:dyDescent="0.3">
      <c r="B13" s="3" t="s">
        <v>13</v>
      </c>
      <c r="C13" s="53" t="s">
        <v>88</v>
      </c>
      <c r="D13" s="54"/>
      <c r="E13" s="54"/>
      <c r="F13" s="54"/>
      <c r="G13" s="55"/>
    </row>
    <row r="14" spans="2:7" ht="15.75" thickBot="1" x14ac:dyDescent="0.3">
      <c r="B14" s="51"/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 ht="15.75" thickBot="1" x14ac:dyDescent="0.3">
      <c r="B15" s="52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 ht="15.75" thickBot="1" x14ac:dyDescent="0.3">
      <c r="B16" s="3" t="s">
        <v>94</v>
      </c>
      <c r="C16" s="7">
        <v>24</v>
      </c>
      <c r="D16" s="7">
        <v>54</v>
      </c>
      <c r="E16" s="7">
        <v>79</v>
      </c>
      <c r="F16" s="7">
        <v>100</v>
      </c>
      <c r="G16" s="7">
        <v>100</v>
      </c>
    </row>
    <row r="17" spans="2:7" ht="15.75" thickBot="1" x14ac:dyDescent="0.3">
      <c r="B17" s="3" t="s">
        <v>93</v>
      </c>
      <c r="C17" s="7">
        <v>25</v>
      </c>
      <c r="D17" s="7">
        <v>46</v>
      </c>
      <c r="E17" s="7">
        <v>66</v>
      </c>
      <c r="F17" s="7">
        <v>95</v>
      </c>
      <c r="G17" s="7">
        <v>95</v>
      </c>
    </row>
    <row r="18" spans="2:7" ht="15.75" thickBot="1" x14ac:dyDescent="0.3">
      <c r="B18" s="3" t="s">
        <v>92</v>
      </c>
      <c r="C18" s="7">
        <v>24</v>
      </c>
      <c r="D18" s="7">
        <v>47</v>
      </c>
      <c r="E18" s="7">
        <v>67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customHeight="1" thickBot="1" x14ac:dyDescent="0.3">
      <c r="B22" s="9" t="s">
        <v>28</v>
      </c>
      <c r="C22" s="56" t="s">
        <v>29</v>
      </c>
      <c r="D22" s="57"/>
      <c r="E22" s="57"/>
      <c r="F22" s="57"/>
      <c r="G22" s="58"/>
    </row>
    <row r="23" spans="2:7" ht="26.25" thickBot="1" x14ac:dyDescent="0.3">
      <c r="B23" s="9" t="s">
        <v>30</v>
      </c>
      <c r="C23" s="53" t="s">
        <v>66</v>
      </c>
      <c r="D23" s="54"/>
      <c r="E23" s="54"/>
      <c r="F23" s="54"/>
      <c r="G23" s="55"/>
    </row>
    <row r="24" spans="2:7" ht="26.25" thickBot="1" x14ac:dyDescent="0.3">
      <c r="B24" s="9" t="s">
        <v>31</v>
      </c>
      <c r="C24" s="11" t="s">
        <v>67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68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9" t="s">
        <v>34</v>
      </c>
      <c r="C26" s="60"/>
      <c r="D26" s="60"/>
      <c r="E26" s="60"/>
      <c r="F26" s="60"/>
      <c r="G26" s="61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customHeight="1" thickBot="1" x14ac:dyDescent="0.3">
      <c r="B28" s="59" t="s">
        <v>39</v>
      </c>
      <c r="C28" s="60"/>
      <c r="D28" s="60"/>
      <c r="E28" s="60"/>
      <c r="F28" s="60"/>
      <c r="G28" s="61"/>
    </row>
    <row r="29" spans="2:7" ht="15.75" customHeight="1" thickBot="1" x14ac:dyDescent="0.3">
      <c r="B29" s="9" t="s">
        <v>40</v>
      </c>
      <c r="C29" s="53" t="s">
        <v>53</v>
      </c>
      <c r="D29" s="54"/>
      <c r="E29" s="54"/>
      <c r="F29" s="54"/>
      <c r="G29" s="55"/>
    </row>
    <row r="30" spans="2:7" ht="15.75" customHeight="1" thickBot="1" x14ac:dyDescent="0.3">
      <c r="B30" s="9" t="s">
        <v>41</v>
      </c>
      <c r="C30" s="12">
        <v>45535</v>
      </c>
      <c r="D30" s="10" t="s">
        <v>42</v>
      </c>
      <c r="E30" s="53" t="s">
        <v>54</v>
      </c>
      <c r="F30" s="54"/>
      <c r="G30" s="55"/>
    </row>
    <row r="31" spans="2:7" ht="26.25" thickBot="1" x14ac:dyDescent="0.3">
      <c r="B31" s="9" t="s">
        <v>43</v>
      </c>
      <c r="C31" s="12">
        <v>45751</v>
      </c>
      <c r="D31" s="10" t="s">
        <v>42</v>
      </c>
      <c r="E31" s="53" t="s">
        <v>54</v>
      </c>
      <c r="F31" s="54"/>
      <c r="G31" s="55"/>
    </row>
    <row r="32" spans="2:7" ht="15.75" thickBot="1" x14ac:dyDescent="0.3">
      <c r="B32" s="59" t="s">
        <v>98</v>
      </c>
      <c r="C32" s="60"/>
      <c r="D32" s="60"/>
      <c r="E32" s="60"/>
      <c r="F32" s="60"/>
      <c r="G32" s="61"/>
    </row>
    <row r="33" spans="2:7" ht="15.75" thickBot="1" x14ac:dyDescent="0.3">
      <c r="B33" s="66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67"/>
      <c r="C34" s="7">
        <v>24</v>
      </c>
      <c r="D34" s="7">
        <v>48</v>
      </c>
      <c r="E34" s="7"/>
      <c r="F34" s="13"/>
      <c r="G34" s="14"/>
    </row>
    <row r="35" spans="2:7" x14ac:dyDescent="0.25">
      <c r="B35" s="39" t="s">
        <v>99</v>
      </c>
    </row>
  </sheetData>
  <mergeCells count="20">
    <mergeCell ref="B28:G28"/>
    <mergeCell ref="C29:G29"/>
    <mergeCell ref="C22:G22"/>
    <mergeCell ref="C23:G23"/>
    <mergeCell ref="B32:G32"/>
    <mergeCell ref="B33:B34"/>
    <mergeCell ref="E30:G30"/>
    <mergeCell ref="E31:G31"/>
    <mergeCell ref="B7:G7"/>
    <mergeCell ref="C9:G9"/>
    <mergeCell ref="E10:G10"/>
    <mergeCell ref="C11:G11"/>
    <mergeCell ref="C13:G13"/>
    <mergeCell ref="B14:B15"/>
    <mergeCell ref="B26:G26"/>
    <mergeCell ref="B1:G1"/>
    <mergeCell ref="B2:G2"/>
    <mergeCell ref="B4:G4"/>
    <mergeCell ref="B5:G5"/>
    <mergeCell ref="B6:G6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J35"/>
  <sheetViews>
    <sheetView workbookViewId="0">
      <selection activeCell="F29" sqref="F29:H29"/>
    </sheetView>
  </sheetViews>
  <sheetFormatPr baseColWidth="10" defaultRowHeight="15" x14ac:dyDescent="0.25"/>
  <cols>
    <col min="1" max="1" width="8.42578125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2" max="22" width="12.85546875" bestFit="1" customWidth="1"/>
    <col min="23" max="24" width="12" bestFit="1" customWidth="1"/>
    <col min="25" max="25" width="12.85546875" bestFit="1" customWidth="1"/>
    <col min="29" max="29" width="12.85546875" bestFit="1" customWidth="1"/>
    <col min="30" max="31" width="12" bestFit="1" customWidth="1"/>
    <col min="32" max="32" width="12.85546875" bestFit="1" customWidth="1"/>
    <col min="36" max="36" width="12.85546875" bestFit="1" customWidth="1"/>
    <col min="37" max="38" width="12" bestFit="1" customWidth="1"/>
    <col min="39" max="39" width="12.85546875" bestFit="1" customWidth="1"/>
    <col min="40" max="40" width="12" bestFit="1" customWidth="1"/>
    <col min="42" max="42" width="12.85546875" bestFit="1" customWidth="1"/>
    <col min="43" max="44" width="12" bestFit="1" customWidth="1"/>
    <col min="45" max="45" width="12.85546875" bestFit="1" customWidth="1"/>
    <col min="48" max="48" width="12.85546875" bestFit="1" customWidth="1"/>
    <col min="49" max="50" width="12" bestFit="1" customWidth="1"/>
    <col min="51" max="51" width="12.85546875" bestFit="1" customWidth="1"/>
    <col min="52" max="52" width="12" bestFit="1" customWidth="1"/>
    <col min="55" max="55" width="12.85546875" bestFit="1" customWidth="1"/>
    <col min="57" max="57" width="12" bestFit="1" customWidth="1"/>
    <col min="58" max="58" width="12.85546875" bestFit="1" customWidth="1"/>
    <col min="63" max="63" width="12.85546875" bestFit="1" customWidth="1"/>
    <col min="64" max="65" width="12" bestFit="1" customWidth="1"/>
    <col min="66" max="66" width="12.85546875" bestFit="1" customWidth="1"/>
    <col min="67" max="67" width="11.5703125" bestFit="1" customWidth="1"/>
  </cols>
  <sheetData>
    <row r="1" spans="2:62" x14ac:dyDescent="0.25">
      <c r="B1" s="48" t="s">
        <v>100</v>
      </c>
      <c r="C1" s="48"/>
      <c r="D1" s="48"/>
      <c r="E1" s="48"/>
      <c r="F1" s="48"/>
      <c r="G1" s="48"/>
      <c r="H1" s="48"/>
    </row>
    <row r="2" spans="2:62" x14ac:dyDescent="0.25">
      <c r="B2" s="48" t="s">
        <v>101</v>
      </c>
      <c r="C2" s="48"/>
      <c r="D2" s="48"/>
      <c r="E2" s="48"/>
      <c r="F2" s="48"/>
      <c r="G2" s="48"/>
      <c r="H2" s="48"/>
    </row>
    <row r="4" spans="2:62" x14ac:dyDescent="0.25">
      <c r="B4" s="49"/>
      <c r="C4" s="49"/>
      <c r="D4" s="49"/>
      <c r="E4" s="49"/>
      <c r="F4" s="49"/>
      <c r="G4" s="49"/>
      <c r="H4" s="49"/>
      <c r="I4" s="18"/>
      <c r="J4" s="18"/>
      <c r="K4" s="24"/>
      <c r="L4" s="24"/>
      <c r="M4" s="30"/>
      <c r="N4" s="30"/>
      <c r="O4" s="30"/>
      <c r="P4" s="33"/>
      <c r="Q4" s="35"/>
      <c r="R4" s="35"/>
      <c r="S4" s="46"/>
      <c r="T4" s="46"/>
      <c r="U4" s="35"/>
      <c r="V4" s="46"/>
      <c r="W4" s="46"/>
      <c r="X4" s="46"/>
      <c r="Y4" s="46"/>
      <c r="Z4" s="46"/>
      <c r="AA4" s="46"/>
      <c r="AB4" s="46"/>
      <c r="AC4" s="33"/>
      <c r="AD4" s="35"/>
      <c r="AE4" s="35"/>
      <c r="AF4" s="35"/>
      <c r="AG4" s="35"/>
      <c r="AH4" s="42"/>
      <c r="AI4" s="35"/>
      <c r="AJ4" s="33"/>
      <c r="AK4" s="33"/>
      <c r="AL4" s="33"/>
      <c r="AM4" s="33"/>
      <c r="AN4" s="33"/>
      <c r="AO4" s="33"/>
      <c r="AP4" s="30"/>
      <c r="AQ4" s="30"/>
      <c r="AR4" s="30"/>
      <c r="AS4" s="30"/>
      <c r="AT4" s="30"/>
      <c r="AU4" s="30"/>
      <c r="AV4" s="24"/>
      <c r="AW4" s="24"/>
      <c r="AX4" s="24"/>
      <c r="AY4" s="24"/>
      <c r="AZ4" s="24"/>
      <c r="BA4" s="27"/>
      <c r="BB4" s="24"/>
      <c r="BC4" s="18"/>
      <c r="BD4" s="18"/>
      <c r="BE4" s="18"/>
      <c r="BF4" s="18"/>
      <c r="BG4" s="18"/>
      <c r="BH4" s="18"/>
      <c r="BI4" s="18"/>
      <c r="BJ4" s="18"/>
    </row>
    <row r="5" spans="2:62" x14ac:dyDescent="0.25">
      <c r="B5" s="50" t="s">
        <v>0</v>
      </c>
      <c r="C5" s="50"/>
      <c r="D5" s="50"/>
      <c r="E5" s="50"/>
      <c r="F5" s="50"/>
      <c r="G5" s="50"/>
      <c r="H5" s="50"/>
      <c r="I5" s="19"/>
      <c r="J5" s="19"/>
      <c r="K5" s="25"/>
      <c r="L5" s="25"/>
      <c r="M5" s="31"/>
      <c r="N5" s="31"/>
      <c r="O5" s="31"/>
      <c r="P5" s="34"/>
      <c r="Q5" s="36"/>
      <c r="R5" s="36"/>
      <c r="S5" s="47"/>
      <c r="T5" s="47"/>
      <c r="U5" s="36"/>
      <c r="V5" s="47"/>
      <c r="W5" s="47"/>
      <c r="X5" s="47"/>
      <c r="Y5" s="47"/>
      <c r="Z5" s="47"/>
      <c r="AA5" s="47"/>
      <c r="AB5" s="47"/>
      <c r="AC5" s="34"/>
      <c r="AD5" s="36"/>
      <c r="AE5" s="36"/>
      <c r="AF5" s="36"/>
      <c r="AG5" s="36"/>
      <c r="AH5" s="43"/>
      <c r="AI5" s="36"/>
      <c r="AJ5" s="34"/>
      <c r="AK5" s="34"/>
      <c r="AL5" s="34"/>
      <c r="AM5" s="34"/>
      <c r="AN5" s="34"/>
      <c r="AO5" s="34"/>
      <c r="AP5" s="31"/>
      <c r="AQ5" s="31"/>
      <c r="AR5" s="31"/>
      <c r="AS5" s="31"/>
      <c r="AT5" s="31"/>
      <c r="AU5" s="31"/>
      <c r="AV5" s="25"/>
      <c r="AW5" s="25"/>
      <c r="AX5" s="25"/>
      <c r="AY5" s="25"/>
      <c r="AZ5" s="25"/>
      <c r="BA5" s="28"/>
      <c r="BB5" s="25"/>
      <c r="BC5" s="19"/>
      <c r="BD5" s="19"/>
      <c r="BE5" s="19"/>
      <c r="BF5" s="19"/>
      <c r="BG5" s="19"/>
      <c r="BH5" s="19"/>
      <c r="BI5" s="19"/>
      <c r="BJ5" s="19"/>
    </row>
    <row r="6" spans="2:62" x14ac:dyDescent="0.25">
      <c r="B6" s="62" t="s">
        <v>1</v>
      </c>
      <c r="C6" s="62"/>
      <c r="D6" s="62"/>
      <c r="E6" s="62"/>
      <c r="F6" s="62"/>
      <c r="G6" s="62"/>
      <c r="H6" s="62"/>
      <c r="I6" s="20"/>
      <c r="J6" s="20"/>
      <c r="K6" s="23"/>
      <c r="L6" s="23"/>
      <c r="M6" s="29"/>
      <c r="N6" s="29"/>
      <c r="O6" s="29"/>
      <c r="P6" s="32"/>
      <c r="Q6" s="37"/>
      <c r="R6" s="37"/>
      <c r="S6" s="45"/>
      <c r="T6" s="45"/>
      <c r="U6" s="37"/>
      <c r="V6" s="45"/>
      <c r="W6" s="45"/>
      <c r="X6" s="45"/>
      <c r="Y6" s="45"/>
      <c r="Z6" s="45"/>
      <c r="AA6" s="45"/>
      <c r="AB6" s="45"/>
      <c r="AC6" s="32"/>
      <c r="AD6" s="37"/>
      <c r="AE6" s="37"/>
      <c r="AF6" s="37"/>
      <c r="AG6" s="37"/>
      <c r="AH6" s="41"/>
      <c r="AI6" s="37"/>
      <c r="AJ6" s="32"/>
      <c r="AK6" s="32"/>
      <c r="AL6" s="32"/>
      <c r="AM6" s="32"/>
      <c r="AN6" s="32"/>
      <c r="AO6" s="32"/>
      <c r="AP6" s="29"/>
      <c r="AQ6" s="29"/>
      <c r="AR6" s="29"/>
      <c r="AS6" s="29"/>
      <c r="AT6" s="29"/>
      <c r="AU6" s="29"/>
      <c r="AV6" s="23"/>
      <c r="AW6" s="23"/>
      <c r="AX6" s="23"/>
      <c r="AY6" s="23"/>
      <c r="AZ6" s="23"/>
      <c r="BA6" s="26"/>
      <c r="BB6" s="23"/>
      <c r="BC6" s="20"/>
      <c r="BD6" s="20"/>
      <c r="BE6" s="20"/>
      <c r="BF6" s="20"/>
      <c r="BG6" s="20"/>
      <c r="BH6" s="20"/>
      <c r="BI6" s="20"/>
      <c r="BJ6" s="20"/>
    </row>
    <row r="7" spans="2:62" ht="15.75" thickBot="1" x14ac:dyDescent="0.3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2:62" ht="15.75" thickBot="1" x14ac:dyDescent="0.3">
      <c r="B8" s="68" t="s">
        <v>2</v>
      </c>
      <c r="C8" s="69"/>
      <c r="D8" s="63" t="s">
        <v>69</v>
      </c>
      <c r="E8" s="64"/>
      <c r="F8" s="64"/>
      <c r="G8" s="64"/>
      <c r="H8" s="65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</row>
    <row r="9" spans="2:62" ht="25.5" customHeight="1" thickBot="1" x14ac:dyDescent="0.3">
      <c r="B9" s="68" t="s">
        <v>3</v>
      </c>
      <c r="C9" s="69"/>
      <c r="D9" s="4" t="s">
        <v>4</v>
      </c>
      <c r="E9" s="5" t="s">
        <v>5</v>
      </c>
      <c r="F9" s="53" t="s">
        <v>64</v>
      </c>
      <c r="G9" s="54"/>
      <c r="H9" s="5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</row>
    <row r="10" spans="2:62" ht="25.5" customHeight="1" thickBot="1" x14ac:dyDescent="0.3">
      <c r="B10" s="68" t="s">
        <v>6</v>
      </c>
      <c r="C10" s="69"/>
      <c r="D10" s="53" t="s">
        <v>90</v>
      </c>
      <c r="E10" s="54"/>
      <c r="F10" s="54"/>
      <c r="G10" s="54"/>
      <c r="H10" s="55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2:62" ht="15.75" thickBot="1" x14ac:dyDescent="0.3">
      <c r="B11" s="68" t="s">
        <v>7</v>
      </c>
      <c r="C11" s="69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</row>
    <row r="12" spans="2:62" ht="25.5" customHeight="1" thickBot="1" x14ac:dyDescent="0.3">
      <c r="B12" s="68" t="s">
        <v>13</v>
      </c>
      <c r="C12" s="69"/>
      <c r="D12" s="53" t="s">
        <v>71</v>
      </c>
      <c r="E12" s="54"/>
      <c r="F12" s="54"/>
      <c r="G12" s="54"/>
      <c r="H12" s="55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</row>
    <row r="13" spans="2:62" ht="15.75" thickBot="1" x14ac:dyDescent="0.3">
      <c r="B13" s="72" t="s">
        <v>14</v>
      </c>
      <c r="C13" s="73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</row>
    <row r="14" spans="2:62" ht="15.75" thickBot="1" x14ac:dyDescent="0.3">
      <c r="B14" s="74"/>
      <c r="C14" s="75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</row>
    <row r="15" spans="2:62" ht="15.75" thickBot="1" x14ac:dyDescent="0.3">
      <c r="B15" s="76" t="s">
        <v>95</v>
      </c>
      <c r="C15" s="77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</row>
    <row r="16" spans="2:62" ht="15.75" thickBot="1" x14ac:dyDescent="0.3">
      <c r="B16" s="76" t="s">
        <v>93</v>
      </c>
      <c r="C16" s="77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</row>
    <row r="17" spans="2:62" ht="15.75" thickBot="1" x14ac:dyDescent="0.3">
      <c r="B17" s="76" t="s">
        <v>92</v>
      </c>
      <c r="C17" s="77"/>
      <c r="D17" s="7"/>
      <c r="E17" s="7"/>
      <c r="F17" s="7"/>
      <c r="G17" s="7"/>
      <c r="H17" s="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</row>
    <row r="18" spans="2:62" ht="15.75" thickBot="1" x14ac:dyDescent="0.3">
      <c r="B18" s="76" t="s">
        <v>20</v>
      </c>
      <c r="C18" s="77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</row>
    <row r="19" spans="2:62" ht="15.75" thickBot="1" x14ac:dyDescent="0.3">
      <c r="B19" s="68" t="s">
        <v>21</v>
      </c>
      <c r="C19" s="69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</row>
    <row r="20" spans="2:62" ht="26.25" thickBot="1" x14ac:dyDescent="0.3">
      <c r="B20" s="78" t="s">
        <v>22</v>
      </c>
      <c r="C20" s="79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</row>
    <row r="21" spans="2:62" ht="15.75" thickBot="1" x14ac:dyDescent="0.3">
      <c r="B21" s="78" t="s">
        <v>28</v>
      </c>
      <c r="C21" s="79"/>
      <c r="D21" s="56" t="s">
        <v>29</v>
      </c>
      <c r="E21" s="57"/>
      <c r="F21" s="57"/>
      <c r="G21" s="57"/>
      <c r="H21" s="58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</row>
    <row r="22" spans="2:62" ht="15.75" thickBot="1" x14ac:dyDescent="0.3">
      <c r="B22" s="78" t="s">
        <v>30</v>
      </c>
      <c r="C22" s="79"/>
      <c r="D22" s="53" t="s">
        <v>73</v>
      </c>
      <c r="E22" s="54"/>
      <c r="F22" s="54"/>
      <c r="G22" s="54"/>
      <c r="H22" s="5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</row>
    <row r="23" spans="2:62" ht="26.25" thickBot="1" x14ac:dyDescent="0.3">
      <c r="B23" s="78" t="s">
        <v>31</v>
      </c>
      <c r="C23" s="79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</row>
    <row r="24" spans="2:62" ht="26.25" thickBot="1" x14ac:dyDescent="0.3">
      <c r="B24" s="78" t="s">
        <v>33</v>
      </c>
      <c r="C24" s="79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</row>
    <row r="25" spans="2:62" ht="15.75" thickBot="1" x14ac:dyDescent="0.3">
      <c r="B25" s="59" t="s">
        <v>34</v>
      </c>
      <c r="C25" s="60"/>
      <c r="D25" s="60"/>
      <c r="E25" s="60"/>
      <c r="F25" s="60"/>
      <c r="G25" s="60"/>
      <c r="H25" s="6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</row>
    <row r="26" spans="2:62" ht="15.75" thickBot="1" x14ac:dyDescent="0.3">
      <c r="B26" s="9" t="s">
        <v>35</v>
      </c>
      <c r="C26" s="70">
        <f>+-10%</f>
        <v>-0.1</v>
      </c>
      <c r="D26" s="71"/>
      <c r="E26" s="10" t="s">
        <v>36</v>
      </c>
      <c r="F26" s="7">
        <f>+-20%</f>
        <v>-0.2</v>
      </c>
      <c r="G26" s="10" t="s">
        <v>37</v>
      </c>
      <c r="H26" s="7" t="s">
        <v>38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</row>
    <row r="27" spans="2:62" ht="15.75" thickBot="1" x14ac:dyDescent="0.3">
      <c r="B27" s="59" t="s">
        <v>39</v>
      </c>
      <c r="C27" s="60"/>
      <c r="D27" s="60"/>
      <c r="E27" s="60"/>
      <c r="F27" s="60"/>
      <c r="G27" s="60"/>
      <c r="H27" s="6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</row>
    <row r="28" spans="2:62" ht="15.75" thickBot="1" x14ac:dyDescent="0.3">
      <c r="B28" s="9" t="s">
        <v>40</v>
      </c>
      <c r="C28" s="53" t="s">
        <v>77</v>
      </c>
      <c r="D28" s="54"/>
      <c r="E28" s="54"/>
      <c r="F28" s="54"/>
      <c r="G28" s="54"/>
      <c r="H28" s="5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</row>
    <row r="29" spans="2:62" ht="15.75" thickBot="1" x14ac:dyDescent="0.3">
      <c r="B29" s="82" t="s">
        <v>41</v>
      </c>
      <c r="C29" s="83"/>
      <c r="D29" s="12">
        <v>45535</v>
      </c>
      <c r="E29" s="10" t="s">
        <v>42</v>
      </c>
      <c r="F29" s="53" t="s">
        <v>54</v>
      </c>
      <c r="G29" s="54"/>
      <c r="H29" s="5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</row>
    <row r="30" spans="2:62" ht="15.75" thickBot="1" x14ac:dyDescent="0.3">
      <c r="B30" s="82" t="s">
        <v>43</v>
      </c>
      <c r="C30" s="83"/>
      <c r="D30" s="12">
        <v>45751</v>
      </c>
      <c r="E30" s="10" t="s">
        <v>42</v>
      </c>
      <c r="F30" s="53" t="s">
        <v>54</v>
      </c>
      <c r="G30" s="54"/>
      <c r="H30" s="5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</row>
    <row r="31" spans="2:62" ht="15.75" thickBot="1" x14ac:dyDescent="0.3">
      <c r="B31" s="59" t="s">
        <v>98</v>
      </c>
      <c r="C31" s="60"/>
      <c r="D31" s="60"/>
      <c r="E31" s="60"/>
      <c r="F31" s="60"/>
      <c r="G31" s="60"/>
      <c r="H31" s="6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</row>
    <row r="32" spans="2:62" ht="15.75" thickBot="1" x14ac:dyDescent="0.3">
      <c r="B32" s="66" t="s">
        <v>44</v>
      </c>
      <c r="C32" s="84" t="s">
        <v>15</v>
      </c>
      <c r="D32" s="85"/>
      <c r="E32" s="8" t="s">
        <v>16</v>
      </c>
      <c r="F32" s="8" t="s">
        <v>17</v>
      </c>
      <c r="G32" s="8" t="s">
        <v>18</v>
      </c>
      <c r="H32" s="8" t="s">
        <v>19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38">
        <v>246875272.68000001</v>
      </c>
      <c r="AH32" s="38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</row>
    <row r="33" spans="2:62" ht="15.75" thickBot="1" x14ac:dyDescent="0.3">
      <c r="B33" s="67"/>
      <c r="C33" s="86">
        <v>17</v>
      </c>
      <c r="D33" s="87"/>
      <c r="E33" s="7">
        <v>34</v>
      </c>
      <c r="F33" s="7"/>
      <c r="G33" s="13"/>
      <c r="H33" s="13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</row>
    <row r="34" spans="2:62" x14ac:dyDescent="0.25">
      <c r="B34" s="39" t="s">
        <v>99</v>
      </c>
      <c r="C34" s="40"/>
      <c r="D34" s="40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</row>
    <row r="35" spans="2:62" ht="71.25" customHeight="1" x14ac:dyDescent="0.25">
      <c r="B35" s="81" t="s">
        <v>96</v>
      </c>
      <c r="C35" s="81"/>
      <c r="D35" s="81"/>
      <c r="E35" s="81"/>
      <c r="F35" s="81"/>
      <c r="G35" s="81"/>
      <c r="H35" s="81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</row>
  </sheetData>
  <mergeCells count="41">
    <mergeCell ref="B27:H27"/>
    <mergeCell ref="C28:H28"/>
    <mergeCell ref="F29:H29"/>
    <mergeCell ref="F30:H30"/>
    <mergeCell ref="B35:H35"/>
    <mergeCell ref="B29:C29"/>
    <mergeCell ref="B30:C30"/>
    <mergeCell ref="B31:H31"/>
    <mergeCell ref="B32:B33"/>
    <mergeCell ref="C32:D32"/>
    <mergeCell ref="C33:D33"/>
    <mergeCell ref="B25:H25"/>
    <mergeCell ref="B4:H4"/>
    <mergeCell ref="B5:H5"/>
    <mergeCell ref="B6:H6"/>
    <mergeCell ref="B7:C7"/>
    <mergeCell ref="B8:C8"/>
    <mergeCell ref="D8:H8"/>
    <mergeCell ref="B9:C9"/>
    <mergeCell ref="F9:H9"/>
    <mergeCell ref="B10:C10"/>
    <mergeCell ref="D10:H10"/>
    <mergeCell ref="B11:C11"/>
    <mergeCell ref="B17:C17"/>
    <mergeCell ref="B16:C16"/>
    <mergeCell ref="B15:C15"/>
    <mergeCell ref="B12:C12"/>
    <mergeCell ref="D12:H12"/>
    <mergeCell ref="C26:D26"/>
    <mergeCell ref="B13:C14"/>
    <mergeCell ref="B18:C18"/>
    <mergeCell ref="B19:C19"/>
    <mergeCell ref="B20:C20"/>
    <mergeCell ref="B21:C21"/>
    <mergeCell ref="D21:H21"/>
    <mergeCell ref="B22:C22"/>
    <mergeCell ref="D22:H22"/>
    <mergeCell ref="B23:C23"/>
    <mergeCell ref="B24:C24"/>
    <mergeCell ref="B1:H1"/>
    <mergeCell ref="B2:H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35"/>
  <sheetViews>
    <sheetView workbookViewId="0">
      <selection activeCell="F16" sqref="F16"/>
    </sheetView>
  </sheetViews>
  <sheetFormatPr baseColWidth="10" defaultRowHeight="15" x14ac:dyDescent="0.25"/>
  <cols>
    <col min="1" max="1" width="8.42578125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</cols>
  <sheetData>
    <row r="1" spans="2:7" x14ac:dyDescent="0.25">
      <c r="B1" s="48" t="s">
        <v>100</v>
      </c>
      <c r="C1" s="48"/>
      <c r="D1" s="48"/>
      <c r="E1" s="48"/>
      <c r="F1" s="48"/>
      <c r="G1" s="48"/>
    </row>
    <row r="2" spans="2:7" x14ac:dyDescent="0.25">
      <c r="B2" s="48" t="s">
        <v>101</v>
      </c>
      <c r="C2" s="48"/>
      <c r="D2" s="48"/>
      <c r="E2" s="48"/>
      <c r="F2" s="48"/>
      <c r="G2" s="48"/>
    </row>
    <row r="4" spans="2:7" x14ac:dyDescent="0.25">
      <c r="B4" s="50" t="s">
        <v>0</v>
      </c>
      <c r="C4" s="50"/>
      <c r="D4" s="50"/>
      <c r="E4" s="50"/>
      <c r="F4" s="50"/>
      <c r="G4" s="50"/>
    </row>
    <row r="5" spans="2:7" x14ac:dyDescent="0.25">
      <c r="B5" s="62" t="s">
        <v>1</v>
      </c>
      <c r="C5" s="62"/>
      <c r="D5" s="62"/>
      <c r="E5" s="62"/>
      <c r="F5" s="62"/>
      <c r="G5" s="62"/>
    </row>
    <row r="6" spans="2:7" ht="15.75" thickBot="1" x14ac:dyDescent="0.3">
      <c r="B6" s="1"/>
      <c r="C6" s="1"/>
      <c r="D6" s="1"/>
      <c r="E6" s="1"/>
      <c r="F6" s="1"/>
      <c r="G6" s="1"/>
    </row>
    <row r="7" spans="2:7" ht="15.75" thickBot="1" x14ac:dyDescent="0.3">
      <c r="B7" s="2" t="s">
        <v>2</v>
      </c>
      <c r="C7" s="63" t="s">
        <v>78</v>
      </c>
      <c r="D7" s="64"/>
      <c r="E7" s="64"/>
      <c r="F7" s="64"/>
      <c r="G7" s="65"/>
    </row>
    <row r="8" spans="2:7" ht="25.5" customHeight="1" thickBot="1" x14ac:dyDescent="0.3">
      <c r="B8" s="3" t="s">
        <v>3</v>
      </c>
      <c r="C8" s="4" t="s">
        <v>4</v>
      </c>
      <c r="D8" s="5" t="s">
        <v>5</v>
      </c>
      <c r="E8" s="53" t="s">
        <v>64</v>
      </c>
      <c r="F8" s="54"/>
      <c r="G8" s="55"/>
    </row>
    <row r="9" spans="2:7" ht="22.5" customHeight="1" thickBot="1" x14ac:dyDescent="0.3">
      <c r="B9" s="3" t="s">
        <v>6</v>
      </c>
      <c r="C9" s="53" t="s">
        <v>89</v>
      </c>
      <c r="D9" s="54"/>
      <c r="E9" s="54"/>
      <c r="F9" s="54"/>
      <c r="G9" s="55"/>
    </row>
    <row r="10" spans="2:7" ht="15.75" thickBot="1" x14ac:dyDescent="0.3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2:7" ht="25.5" customHeight="1" thickBot="1" x14ac:dyDescent="0.3">
      <c r="B11" s="3" t="s">
        <v>13</v>
      </c>
      <c r="C11" s="53" t="s">
        <v>80</v>
      </c>
      <c r="D11" s="54"/>
      <c r="E11" s="54"/>
      <c r="F11" s="54"/>
      <c r="G11" s="55"/>
    </row>
    <row r="12" spans="2:7" ht="15.75" thickBot="1" x14ac:dyDescent="0.3">
      <c r="B12" s="51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 ht="15.75" thickBot="1" x14ac:dyDescent="0.3">
      <c r="B13" s="52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2:7" ht="15.75" thickBot="1" x14ac:dyDescent="0.3">
      <c r="B14" s="3" t="s">
        <v>94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2:7" ht="15.75" thickBot="1" x14ac:dyDescent="0.3">
      <c r="B15" s="3" t="s">
        <v>93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2:7" ht="15.75" thickBot="1" x14ac:dyDescent="0.3">
      <c r="B16" s="3" t="s">
        <v>92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 ht="15.75" thickBot="1" x14ac:dyDescent="0.3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 ht="15.75" thickBot="1" x14ac:dyDescent="0.3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 ht="15.75" thickBot="1" x14ac:dyDescent="0.3">
      <c r="B20" s="9" t="s">
        <v>28</v>
      </c>
      <c r="C20" s="56" t="s">
        <v>29</v>
      </c>
      <c r="D20" s="57"/>
      <c r="E20" s="57"/>
      <c r="F20" s="57"/>
      <c r="G20" s="58"/>
    </row>
    <row r="21" spans="2:7" ht="26.25" thickBot="1" x14ac:dyDescent="0.3">
      <c r="B21" s="9" t="s">
        <v>30</v>
      </c>
      <c r="C21" s="53" t="s">
        <v>81</v>
      </c>
      <c r="D21" s="54"/>
      <c r="E21" s="54"/>
      <c r="F21" s="54"/>
      <c r="G21" s="55"/>
    </row>
    <row r="22" spans="2:7" ht="26.25" thickBot="1" x14ac:dyDescent="0.3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15.75" thickBot="1" x14ac:dyDescent="0.3">
      <c r="B24" s="59" t="s">
        <v>34</v>
      </c>
      <c r="C24" s="60"/>
      <c r="D24" s="60"/>
      <c r="E24" s="60"/>
      <c r="F24" s="60"/>
      <c r="G24" s="61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thickBot="1" x14ac:dyDescent="0.3">
      <c r="B26" s="59" t="s">
        <v>39</v>
      </c>
      <c r="C26" s="60"/>
      <c r="D26" s="60"/>
      <c r="E26" s="60"/>
      <c r="F26" s="60"/>
      <c r="G26" s="61"/>
    </row>
    <row r="27" spans="2:7" ht="15.75" thickBot="1" x14ac:dyDescent="0.3">
      <c r="B27" s="9" t="s">
        <v>40</v>
      </c>
      <c r="C27" s="53" t="s">
        <v>77</v>
      </c>
      <c r="D27" s="54"/>
      <c r="E27" s="54"/>
      <c r="F27" s="54"/>
      <c r="G27" s="55"/>
    </row>
    <row r="28" spans="2:7" ht="26.25" thickBot="1" x14ac:dyDescent="0.3">
      <c r="B28" s="9" t="s">
        <v>41</v>
      </c>
      <c r="C28" s="12">
        <v>45535</v>
      </c>
      <c r="D28" s="10" t="s">
        <v>42</v>
      </c>
      <c r="E28" s="53" t="s">
        <v>54</v>
      </c>
      <c r="F28" s="54"/>
      <c r="G28" s="55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53" t="s">
        <v>54</v>
      </c>
      <c r="F29" s="54"/>
      <c r="G29" s="55"/>
    </row>
    <row r="30" spans="2:7" ht="15.75" thickBot="1" x14ac:dyDescent="0.3">
      <c r="B30" s="59" t="s">
        <v>98</v>
      </c>
      <c r="C30" s="60"/>
      <c r="D30" s="60"/>
      <c r="E30" s="60"/>
      <c r="F30" s="60"/>
      <c r="G30" s="61"/>
    </row>
    <row r="31" spans="2:7" ht="15.75" thickBot="1" x14ac:dyDescent="0.3">
      <c r="B31" s="66" t="s">
        <v>44</v>
      </c>
      <c r="C31" s="8" t="s">
        <v>15</v>
      </c>
      <c r="D31" s="8" t="s">
        <v>16</v>
      </c>
      <c r="E31" s="8" t="s">
        <v>17</v>
      </c>
      <c r="F31" s="8" t="s">
        <v>18</v>
      </c>
      <c r="G31" s="8" t="s">
        <v>19</v>
      </c>
    </row>
    <row r="32" spans="2:7" ht="15.75" thickBot="1" x14ac:dyDescent="0.3">
      <c r="B32" s="67"/>
      <c r="C32" s="6">
        <v>17</v>
      </c>
      <c r="D32" s="7">
        <v>34</v>
      </c>
      <c r="E32" s="7"/>
      <c r="F32" s="7"/>
      <c r="G32" s="7"/>
    </row>
    <row r="33" spans="2:8" x14ac:dyDescent="0.25">
      <c r="B33" s="39" t="s">
        <v>99</v>
      </c>
      <c r="C33" s="40"/>
      <c r="D33" s="15"/>
      <c r="E33" s="15"/>
      <c r="F33" s="15"/>
      <c r="G33" s="15"/>
    </row>
    <row r="34" spans="2:8" x14ac:dyDescent="0.25">
      <c r="B34" s="81" t="s">
        <v>86</v>
      </c>
      <c r="C34" s="81"/>
      <c r="D34" s="81"/>
      <c r="E34" s="81"/>
      <c r="F34" s="81"/>
      <c r="G34" s="81"/>
    </row>
    <row r="35" spans="2:8" ht="15" customHeight="1" x14ac:dyDescent="0.25">
      <c r="B35" s="81"/>
      <c r="C35" s="81"/>
      <c r="D35" s="81"/>
      <c r="E35" s="81"/>
      <c r="F35" s="81"/>
      <c r="G35" s="81"/>
      <c r="H35" s="22"/>
    </row>
  </sheetData>
  <mergeCells count="19">
    <mergeCell ref="C11:G11"/>
    <mergeCell ref="E28:G28"/>
    <mergeCell ref="E29:G29"/>
    <mergeCell ref="B30:G30"/>
    <mergeCell ref="B31:B32"/>
    <mergeCell ref="B12:B13"/>
    <mergeCell ref="C20:G20"/>
    <mergeCell ref="C21:G21"/>
    <mergeCell ref="B34:G35"/>
    <mergeCell ref="E8:G8"/>
    <mergeCell ref="C9:G9"/>
    <mergeCell ref="B24:G24"/>
    <mergeCell ref="B26:G26"/>
    <mergeCell ref="C27:G27"/>
    <mergeCell ref="B1:G1"/>
    <mergeCell ref="B2:G2"/>
    <mergeCell ref="B4:G4"/>
    <mergeCell ref="B5:G5"/>
    <mergeCell ref="C7:G7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5"/>
  <sheetViews>
    <sheetView workbookViewId="0">
      <selection activeCell="K15" sqref="K15"/>
    </sheetView>
  </sheetViews>
  <sheetFormatPr baseColWidth="10" defaultRowHeight="15" x14ac:dyDescent="0.25"/>
  <cols>
    <col min="1" max="1" width="6.8554687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</cols>
  <sheetData>
    <row r="1" spans="2:7" x14ac:dyDescent="0.25">
      <c r="B1" s="48" t="s">
        <v>100</v>
      </c>
      <c r="C1" s="48"/>
      <c r="D1" s="48"/>
      <c r="E1" s="48"/>
      <c r="F1" s="48"/>
      <c r="G1" s="48"/>
    </row>
    <row r="2" spans="2:7" x14ac:dyDescent="0.25">
      <c r="B2" s="48" t="s">
        <v>101</v>
      </c>
      <c r="C2" s="48"/>
      <c r="D2" s="48"/>
      <c r="E2" s="48"/>
      <c r="F2" s="48"/>
      <c r="G2" s="48"/>
    </row>
    <row r="4" spans="2:7" x14ac:dyDescent="0.25">
      <c r="B4" s="49"/>
      <c r="C4" s="49"/>
      <c r="D4" s="49"/>
      <c r="E4" s="49"/>
      <c r="F4" s="49"/>
      <c r="G4" s="49"/>
    </row>
    <row r="5" spans="2:7" x14ac:dyDescent="0.25">
      <c r="B5" s="50" t="s">
        <v>0</v>
      </c>
      <c r="C5" s="50"/>
      <c r="D5" s="50"/>
      <c r="E5" s="50"/>
      <c r="F5" s="50"/>
      <c r="G5" s="50"/>
    </row>
    <row r="6" spans="2:7" x14ac:dyDescent="0.25">
      <c r="B6" s="62" t="s">
        <v>1</v>
      </c>
      <c r="C6" s="62"/>
      <c r="D6" s="62"/>
      <c r="E6" s="62"/>
      <c r="F6" s="62"/>
      <c r="G6" s="62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63" t="s">
        <v>83</v>
      </c>
      <c r="D8" s="64"/>
      <c r="E8" s="64"/>
      <c r="F8" s="64"/>
      <c r="G8" s="65"/>
    </row>
    <row r="9" spans="2:7" ht="25.5" customHeight="1" thickBot="1" x14ac:dyDescent="0.3">
      <c r="B9" s="3" t="s">
        <v>3</v>
      </c>
      <c r="C9" s="4" t="s">
        <v>4</v>
      </c>
      <c r="D9" s="5" t="s">
        <v>5</v>
      </c>
      <c r="E9" s="53" t="s">
        <v>64</v>
      </c>
      <c r="F9" s="54"/>
      <c r="G9" s="55"/>
    </row>
    <row r="10" spans="2:7" ht="25.5" customHeight="1" thickBot="1" x14ac:dyDescent="0.3">
      <c r="B10" s="3" t="s">
        <v>6</v>
      </c>
      <c r="C10" s="53" t="s">
        <v>91</v>
      </c>
      <c r="D10" s="54"/>
      <c r="E10" s="54"/>
      <c r="F10" s="54"/>
      <c r="G10" s="55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2:7" ht="25.5" customHeight="1" thickBot="1" x14ac:dyDescent="0.3">
      <c r="B12" s="3" t="s">
        <v>13</v>
      </c>
      <c r="C12" s="53" t="s">
        <v>84</v>
      </c>
      <c r="D12" s="54"/>
      <c r="E12" s="54"/>
      <c r="F12" s="54"/>
      <c r="G12" s="55"/>
    </row>
    <row r="13" spans="2:7" ht="15.75" thickBot="1" x14ac:dyDescent="0.3">
      <c r="B13" s="5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52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2:7" ht="15.75" thickBot="1" x14ac:dyDescent="0.3">
      <c r="B15" s="3" t="s">
        <v>94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2:7" ht="15.75" thickBot="1" x14ac:dyDescent="0.3">
      <c r="B16" s="3" t="s">
        <v>93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 ht="15.75" thickBot="1" x14ac:dyDescent="0.3">
      <c r="B17" s="3" t="s">
        <v>92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 ht="15.75" thickBot="1" x14ac:dyDescent="0.3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 ht="15.75" thickBot="1" x14ac:dyDescent="0.3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56" t="s">
        <v>29</v>
      </c>
      <c r="D21" s="57"/>
      <c r="E21" s="57"/>
      <c r="F21" s="57"/>
      <c r="G21" s="58"/>
    </row>
    <row r="22" spans="2:7" ht="26.25" thickBot="1" x14ac:dyDescent="0.3">
      <c r="B22" s="9" t="s">
        <v>30</v>
      </c>
      <c r="C22" s="53" t="s">
        <v>97</v>
      </c>
      <c r="D22" s="54"/>
      <c r="E22" s="54"/>
      <c r="F22" s="54"/>
      <c r="G22" s="55"/>
    </row>
    <row r="23" spans="2:7" ht="39" thickBot="1" x14ac:dyDescent="0.3">
      <c r="B23" s="9" t="s">
        <v>31</v>
      </c>
      <c r="C23" s="11" t="s">
        <v>85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 ht="15.75" thickBot="1" x14ac:dyDescent="0.3">
      <c r="B25" s="59" t="s">
        <v>34</v>
      </c>
      <c r="C25" s="60"/>
      <c r="D25" s="60"/>
      <c r="E25" s="60"/>
      <c r="F25" s="60"/>
      <c r="G25" s="61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9" t="s">
        <v>39</v>
      </c>
      <c r="C27" s="60"/>
      <c r="D27" s="60"/>
      <c r="E27" s="60"/>
      <c r="F27" s="60"/>
      <c r="G27" s="61"/>
    </row>
    <row r="28" spans="2:7" ht="15.75" thickBot="1" x14ac:dyDescent="0.3">
      <c r="B28" s="9" t="s">
        <v>40</v>
      </c>
      <c r="C28" s="53" t="s">
        <v>77</v>
      </c>
      <c r="D28" s="54"/>
      <c r="E28" s="54"/>
      <c r="F28" s="54"/>
      <c r="G28" s="5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53" t="s">
        <v>54</v>
      </c>
      <c r="F29" s="54"/>
      <c r="G29" s="5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53" t="s">
        <v>54</v>
      </c>
      <c r="F30" s="54"/>
      <c r="G30" s="55"/>
    </row>
    <row r="31" spans="2:7" ht="15.75" thickBot="1" x14ac:dyDescent="0.3">
      <c r="B31" s="59" t="s">
        <v>98</v>
      </c>
      <c r="C31" s="60"/>
      <c r="D31" s="60"/>
      <c r="E31" s="60"/>
      <c r="F31" s="60"/>
      <c r="G31" s="61"/>
    </row>
    <row r="32" spans="2:7" ht="15.75" thickBot="1" x14ac:dyDescent="0.3">
      <c r="B32" s="66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67"/>
      <c r="C33" s="6">
        <v>89</v>
      </c>
      <c r="D33" s="7">
        <v>90</v>
      </c>
      <c r="E33" s="7"/>
      <c r="F33" s="13"/>
      <c r="G33" s="13"/>
    </row>
    <row r="34" spans="2:7" x14ac:dyDescent="0.25">
      <c r="B34" s="39" t="s">
        <v>99</v>
      </c>
      <c r="C34" s="40"/>
      <c r="D34" s="15"/>
      <c r="E34" s="15"/>
      <c r="F34" s="16"/>
      <c r="G34" s="16"/>
    </row>
    <row r="35" spans="2:7" x14ac:dyDescent="0.25">
      <c r="B35" s="88" t="s">
        <v>86</v>
      </c>
      <c r="C35" s="88"/>
      <c r="D35" s="88"/>
      <c r="E35" s="88"/>
      <c r="F35" s="88"/>
      <c r="G35" s="88"/>
    </row>
  </sheetData>
  <mergeCells count="20">
    <mergeCell ref="B35:G35"/>
    <mergeCell ref="B32:B33"/>
    <mergeCell ref="B25:G25"/>
    <mergeCell ref="C28:G28"/>
    <mergeCell ref="B27:G27"/>
    <mergeCell ref="B1:G1"/>
    <mergeCell ref="B2:G2"/>
    <mergeCell ref="E29:G29"/>
    <mergeCell ref="E30:G30"/>
    <mergeCell ref="B31:G31"/>
    <mergeCell ref="C10:G10"/>
    <mergeCell ref="C12:G12"/>
    <mergeCell ref="B13:B14"/>
    <mergeCell ref="C21:G21"/>
    <mergeCell ref="C22:G22"/>
    <mergeCell ref="B4:G4"/>
    <mergeCell ref="B5:G5"/>
    <mergeCell ref="B6:G6"/>
    <mergeCell ref="C8:G8"/>
    <mergeCell ref="E9:G9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obruno</cp:lastModifiedBy>
  <cp:lastPrinted>2025-07-07T22:37:14Z</cp:lastPrinted>
  <dcterms:created xsi:type="dcterms:W3CDTF">2018-04-24T22:41:04Z</dcterms:created>
  <dcterms:modified xsi:type="dcterms:W3CDTF">2025-07-10T18:22:22Z</dcterms:modified>
</cp:coreProperties>
</file>