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TRANSPARENCIA\Portal Armonización Contable\2025\INFO ANUAL\4 Disciplina Financiera\"/>
    </mc:Choice>
  </mc:AlternateContent>
  <bookViews>
    <workbookView xWindow="0" yWindow="0" windowWidth="19200" windowHeight="10905"/>
  </bookViews>
  <sheets>
    <sheet name="Hoja1" sheetId="1" r:id="rId1"/>
  </sheets>
  <definedNames>
    <definedName name="_xlnm.Print_Area" localSheetId="0">Hoja1!$B$2:$H$29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  <c r="D18" i="1"/>
  <c r="C18" i="1"/>
  <c r="H8" i="1"/>
  <c r="H28" i="1" s="1"/>
  <c r="G8" i="1"/>
  <c r="G28" i="1" s="1"/>
  <c r="F8" i="1"/>
  <c r="F28" i="1" s="1"/>
  <c r="E8" i="1"/>
  <c r="E28" i="1" s="1"/>
  <c r="D8" i="1"/>
  <c r="D28" i="1" s="1"/>
  <c r="C8" i="1"/>
  <c r="C28" i="1" s="1"/>
</calcChain>
</file>

<file path=xl/sharedStrings.xml><?xml version="1.0" encoding="utf-8"?>
<sst xmlns="http://schemas.openxmlformats.org/spreadsheetml/2006/main" count="32" uniqueCount="24">
  <si>
    <t>TRIBUNAL SUPERIOR DE JUSTICIA DEL PODER JUDICIAL DEL ESTADO DE MORELOS</t>
  </si>
  <si>
    <t>Proyecciones de Egresos - LDF</t>
  </si>
  <si>
    <t>(PESOS)</t>
  </si>
  <si>
    <t>(CIFRAS NOMINALES)</t>
  </si>
  <si>
    <t xml:space="preserve">Concepto </t>
  </si>
  <si>
    <t xml:space="preserve">Año en Cuestión </t>
  </si>
  <si>
    <t xml:space="preserve">Año 1                      </t>
  </si>
  <si>
    <t>Año 2</t>
  </si>
  <si>
    <t>Año 3</t>
  </si>
  <si>
    <t>Año 4</t>
  </si>
  <si>
    <t>Año 5</t>
  </si>
  <si>
    <r>
      <t>1.</t>
    </r>
    <r>
      <rPr>
        <b/>
        <sz val="8"/>
        <color theme="1"/>
        <rFont val="Times New Roman"/>
        <family val="1"/>
      </rPr>
      <t xml:space="preserve"> </t>
    </r>
    <r>
      <rPr>
        <b/>
        <sz val="8"/>
        <color theme="1"/>
        <rFont val="Arial"/>
        <family val="2"/>
      </rPr>
      <t>Gasto No Etiquetado</t>
    </r>
    <r>
      <rPr>
        <sz val="8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>(1=A+B+C+D+E+F+G+H+I)</t>
    </r>
  </si>
  <si>
    <r>
      <t>A.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Servicios Personales</t>
    </r>
  </si>
  <si>
    <r>
      <t>B.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Materiales y Suministros</t>
    </r>
  </si>
  <si>
    <r>
      <t>C.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Servicios Generales</t>
    </r>
  </si>
  <si>
    <r>
      <t>D.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Transferencias, Asignaciones, Subsidios y Otras Ayudas</t>
    </r>
  </si>
  <si>
    <r>
      <t>E.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Bienes Muebles, Inmuebles e Intangibles</t>
    </r>
  </si>
  <si>
    <r>
      <t>F.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Inversión Pública</t>
    </r>
  </si>
  <si>
    <r>
      <t>G.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Inversiones Financieras y Otras Provisiones</t>
    </r>
  </si>
  <si>
    <r>
      <t>H.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 xml:space="preserve">Participaciones y Aportaciones </t>
    </r>
  </si>
  <si>
    <r>
      <t>I.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Deuda Pública</t>
    </r>
  </si>
  <si>
    <r>
      <t>2.</t>
    </r>
    <r>
      <rPr>
        <b/>
        <sz val="8"/>
        <color theme="1"/>
        <rFont val="Times New Roman"/>
        <family val="1"/>
      </rPr>
      <t xml:space="preserve"> </t>
    </r>
    <r>
      <rPr>
        <b/>
        <sz val="8"/>
        <color theme="1"/>
        <rFont val="Arial"/>
        <family val="2"/>
      </rPr>
      <t>Gasto Etiquetado (2=A+B+C+D+E+F+G+H+I)</t>
    </r>
  </si>
  <si>
    <r>
      <t>H.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Participaciones y Aportaciones</t>
    </r>
  </si>
  <si>
    <r>
      <t>3.</t>
    </r>
    <r>
      <rPr>
        <b/>
        <sz val="8"/>
        <color theme="1"/>
        <rFont val="Times New Roman"/>
        <family val="1"/>
      </rPr>
      <t xml:space="preserve"> </t>
    </r>
    <r>
      <rPr>
        <b/>
        <sz val="8"/>
        <color theme="1"/>
        <rFont val="Arial"/>
        <family val="2"/>
      </rPr>
      <t>Total de Egresos Proyectados (3 = 1 + 2)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</si>
</sst>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sz val="8"/>
      <color theme="1"/>
      <name val="Arial"/>
      <family val="2"/>
    </font>
    <font>
      <sz val="8"/>
      <color theme="1"/>
      <name val="Times New Roman"/>
      <family val="1"/>
    </font>
    <font>
      <sz val="8"/>
      <color theme="1"/>
      <name val="Arial Narrow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 indent="1"/>
    </xf>
    <xf numFmtId="164" fontId="3" fillId="0" borderId="0" xfId="0" applyNumberFormat="1" applyFont="1" applyBorder="1" applyAlignment="1">
      <alignment horizontal="justify" vertical="center" wrapText="1"/>
    </xf>
    <xf numFmtId="164" fontId="3" fillId="0" borderId="9" xfId="0" applyNumberFormat="1" applyFont="1" applyBorder="1" applyAlignment="1">
      <alignment horizontal="justify" vertical="center" wrapText="1"/>
    </xf>
    <xf numFmtId="0" fontId="5" fillId="0" borderId="11" xfId="0" applyFont="1" applyBorder="1" applyAlignment="1">
      <alignment horizontal="left" vertical="center" wrapText="1" indent="3"/>
    </xf>
    <xf numFmtId="164" fontId="7" fillId="0" borderId="0" xfId="1" applyNumberFormat="1" applyFont="1"/>
    <xf numFmtId="164" fontId="7" fillId="0" borderId="11" xfId="1" applyNumberFormat="1" applyFont="1" applyBorder="1"/>
    <xf numFmtId="0" fontId="0" fillId="0" borderId="11" xfId="0" applyBorder="1"/>
    <xf numFmtId="164" fontId="5" fillId="0" borderId="0" xfId="1" applyNumberFormat="1" applyFont="1" applyBorder="1" applyAlignment="1">
      <alignment horizontal="justify" vertical="center" wrapText="1"/>
    </xf>
    <xf numFmtId="164" fontId="8" fillId="0" borderId="11" xfId="1" applyNumberFormat="1" applyFont="1" applyBorder="1" applyAlignment="1">
      <alignment horizontal="justify" vertical="center" wrapText="1"/>
    </xf>
    <xf numFmtId="164" fontId="8" fillId="0" borderId="0" xfId="1" applyNumberFormat="1" applyFont="1" applyBorder="1" applyAlignment="1">
      <alignment horizontal="justify" vertical="center" wrapText="1"/>
    </xf>
    <xf numFmtId="164" fontId="3" fillId="0" borderId="0" xfId="1" applyNumberFormat="1" applyFont="1" applyBorder="1" applyAlignment="1">
      <alignment horizontal="justify" vertical="center" wrapText="1"/>
    </xf>
    <xf numFmtId="164" fontId="3" fillId="0" borderId="11" xfId="1" applyNumberFormat="1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abSelected="1" workbookViewId="0">
      <selection activeCell="K9" sqref="K9"/>
    </sheetView>
  </sheetViews>
  <sheetFormatPr baseColWidth="10" defaultRowHeight="15" x14ac:dyDescent="0.25"/>
  <cols>
    <col min="2" max="2" width="37.140625" customWidth="1"/>
    <col min="3" max="3" width="11.42578125" customWidth="1"/>
    <col min="4" max="8" width="11.7109375" customWidth="1"/>
  </cols>
  <sheetData>
    <row r="1" spans="2:8" ht="15.75" thickBot="1" x14ac:dyDescent="0.3"/>
    <row r="2" spans="2:8" x14ac:dyDescent="0.25">
      <c r="B2" s="1" t="s">
        <v>0</v>
      </c>
      <c r="C2" s="2"/>
      <c r="D2" s="2"/>
      <c r="E2" s="2"/>
      <c r="F2" s="2"/>
      <c r="G2" s="2"/>
      <c r="H2" s="3"/>
    </row>
    <row r="3" spans="2:8" x14ac:dyDescent="0.25">
      <c r="B3" s="4" t="s">
        <v>1</v>
      </c>
      <c r="C3" s="5"/>
      <c r="D3" s="5"/>
      <c r="E3" s="5"/>
      <c r="F3" s="5"/>
      <c r="G3" s="5"/>
      <c r="H3" s="6"/>
    </row>
    <row r="4" spans="2:8" x14ac:dyDescent="0.25">
      <c r="B4" s="4" t="s">
        <v>2</v>
      </c>
      <c r="C4" s="5"/>
      <c r="D4" s="5"/>
      <c r="E4" s="5"/>
      <c r="F4" s="5"/>
      <c r="G4" s="5"/>
      <c r="H4" s="6"/>
    </row>
    <row r="5" spans="2:8" ht="15.75" thickBot="1" x14ac:dyDescent="0.3">
      <c r="B5" s="7" t="s">
        <v>3</v>
      </c>
      <c r="C5" s="8"/>
      <c r="D5" s="8"/>
      <c r="E5" s="8"/>
      <c r="F5" s="8"/>
      <c r="G5" s="8"/>
      <c r="H5" s="9"/>
    </row>
    <row r="6" spans="2:8" ht="16.5" x14ac:dyDescent="0.25">
      <c r="B6" s="10" t="s">
        <v>4</v>
      </c>
      <c r="C6" s="11" t="s">
        <v>5</v>
      </c>
      <c r="D6" s="12" t="s">
        <v>6</v>
      </c>
      <c r="E6" s="12" t="s">
        <v>7</v>
      </c>
      <c r="F6" s="12" t="s">
        <v>8</v>
      </c>
      <c r="G6" s="12" t="s">
        <v>9</v>
      </c>
      <c r="H6" s="12" t="s">
        <v>10</v>
      </c>
    </row>
    <row r="7" spans="2:8" ht="15.75" thickBot="1" x14ac:dyDescent="0.3">
      <c r="B7" s="13"/>
      <c r="C7" s="14">
        <v>2025</v>
      </c>
      <c r="D7" s="14">
        <v>2026</v>
      </c>
      <c r="E7" s="14">
        <v>2027</v>
      </c>
      <c r="F7" s="14">
        <v>2028</v>
      </c>
      <c r="G7" s="14">
        <v>2029</v>
      </c>
      <c r="H7" s="14">
        <v>2030</v>
      </c>
    </row>
    <row r="8" spans="2:8" ht="22.5" x14ac:dyDescent="0.25">
      <c r="B8" s="15" t="s">
        <v>11</v>
      </c>
      <c r="C8" s="16">
        <f t="shared" ref="C8:H8" si="0">SUM(C9:C17)</f>
        <v>1432987988</v>
      </c>
      <c r="D8" s="17">
        <f t="shared" si="0"/>
        <v>1504637387</v>
      </c>
      <c r="E8" s="16">
        <f t="shared" si="0"/>
        <v>1549776509</v>
      </c>
      <c r="F8" s="17">
        <f t="shared" si="0"/>
        <v>1596269804</v>
      </c>
      <c r="G8" s="16">
        <f t="shared" si="0"/>
        <v>1644157898</v>
      </c>
      <c r="H8" s="17">
        <f t="shared" si="0"/>
        <v>1693482635</v>
      </c>
    </row>
    <row r="9" spans="2:8" x14ac:dyDescent="0.25">
      <c r="B9" s="18" t="s">
        <v>12</v>
      </c>
      <c r="C9" s="19">
        <v>722895369</v>
      </c>
      <c r="D9" s="20">
        <v>759040137</v>
      </c>
      <c r="E9" s="19">
        <v>781811341</v>
      </c>
      <c r="F9" s="20">
        <v>805265681</v>
      </c>
      <c r="G9" s="19">
        <v>829423651</v>
      </c>
      <c r="H9" s="20">
        <v>854306361</v>
      </c>
    </row>
    <row r="10" spans="2:8" x14ac:dyDescent="0.25">
      <c r="B10" s="18" t="s">
        <v>13</v>
      </c>
      <c r="C10" s="19">
        <v>42303305</v>
      </c>
      <c r="D10" s="20">
        <v>44418470</v>
      </c>
      <c r="E10" s="19">
        <v>45751024</v>
      </c>
      <c r="F10" s="20">
        <v>47123555</v>
      </c>
      <c r="G10" s="19">
        <v>48537262</v>
      </c>
      <c r="H10" s="20">
        <v>49993380</v>
      </c>
    </row>
    <row r="11" spans="2:8" x14ac:dyDescent="0.25">
      <c r="B11" s="18" t="s">
        <v>14</v>
      </c>
      <c r="C11" s="19">
        <v>120204246</v>
      </c>
      <c r="D11" s="20">
        <v>126214458</v>
      </c>
      <c r="E11" s="19">
        <v>130000892</v>
      </c>
      <c r="F11" s="20">
        <v>133900919</v>
      </c>
      <c r="G11" s="19">
        <v>137917947</v>
      </c>
      <c r="H11" s="20">
        <v>142055485</v>
      </c>
    </row>
    <row r="12" spans="2:8" ht="22.5" x14ac:dyDescent="0.25">
      <c r="B12" s="18" t="s">
        <v>15</v>
      </c>
      <c r="C12" s="19">
        <v>380533827</v>
      </c>
      <c r="D12" s="20">
        <v>399560518</v>
      </c>
      <c r="E12" s="19">
        <v>411547334</v>
      </c>
      <c r="F12" s="20">
        <v>423893754</v>
      </c>
      <c r="G12" s="19">
        <v>436610567</v>
      </c>
      <c r="H12" s="20">
        <v>449708884</v>
      </c>
    </row>
    <row r="13" spans="2:8" x14ac:dyDescent="0.25">
      <c r="B13" s="18" t="s">
        <v>16</v>
      </c>
      <c r="C13" s="19">
        <v>121489285</v>
      </c>
      <c r="D13" s="20">
        <v>127563749</v>
      </c>
      <c r="E13" s="19">
        <v>131390661</v>
      </c>
      <c r="F13" s="20">
        <v>135332381</v>
      </c>
      <c r="G13" s="19">
        <v>139392352</v>
      </c>
      <c r="H13" s="20">
        <v>143574123</v>
      </c>
    </row>
    <row r="14" spans="2:8" x14ac:dyDescent="0.25">
      <c r="B14" s="18" t="s">
        <v>17</v>
      </c>
      <c r="C14" s="19">
        <v>31127500</v>
      </c>
      <c r="D14" s="20">
        <v>32683875</v>
      </c>
      <c r="E14" s="19">
        <v>33664391</v>
      </c>
      <c r="F14" s="20">
        <v>34674323</v>
      </c>
      <c r="G14" s="19">
        <v>35714553</v>
      </c>
      <c r="H14" s="20">
        <v>36785990</v>
      </c>
    </row>
    <row r="15" spans="2:8" ht="22.5" x14ac:dyDescent="0.25">
      <c r="B15" s="18" t="s">
        <v>18</v>
      </c>
      <c r="D15" s="21"/>
      <c r="F15" s="21"/>
      <c r="H15" s="21"/>
    </row>
    <row r="16" spans="2:8" x14ac:dyDescent="0.25">
      <c r="B16" s="18" t="s">
        <v>19</v>
      </c>
      <c r="C16" s="22"/>
      <c r="D16" s="23"/>
      <c r="E16" s="24"/>
      <c r="F16" s="23"/>
      <c r="G16" s="24"/>
      <c r="H16" s="23"/>
    </row>
    <row r="17" spans="2:8" x14ac:dyDescent="0.25">
      <c r="B17" s="18" t="s">
        <v>20</v>
      </c>
      <c r="C17" s="19">
        <v>14434456</v>
      </c>
      <c r="D17" s="20">
        <v>15156180</v>
      </c>
      <c r="E17" s="19">
        <v>15610866</v>
      </c>
      <c r="F17" s="20">
        <v>16079191</v>
      </c>
      <c r="G17" s="19">
        <v>16561566</v>
      </c>
      <c r="H17" s="20">
        <v>17058412</v>
      </c>
    </row>
    <row r="18" spans="2:8" x14ac:dyDescent="0.25">
      <c r="B18" s="15" t="s">
        <v>21</v>
      </c>
      <c r="C18" s="25">
        <f>SUM(C19:C27)</f>
        <v>0</v>
      </c>
      <c r="D18" s="26">
        <f t="shared" ref="D18:H18" si="1">SUM(D19:D27)</f>
        <v>0</v>
      </c>
      <c r="E18" s="25">
        <f t="shared" si="1"/>
        <v>0</v>
      </c>
      <c r="F18" s="26">
        <f t="shared" si="1"/>
        <v>0</v>
      </c>
      <c r="G18" s="25">
        <f t="shared" si="1"/>
        <v>0</v>
      </c>
      <c r="H18" s="26">
        <f t="shared" si="1"/>
        <v>0</v>
      </c>
    </row>
    <row r="19" spans="2:8" x14ac:dyDescent="0.25">
      <c r="B19" s="18" t="s">
        <v>12</v>
      </c>
      <c r="C19" s="27"/>
      <c r="D19" s="28"/>
      <c r="E19" s="27"/>
      <c r="F19" s="28"/>
      <c r="G19" s="27"/>
      <c r="H19" s="28"/>
    </row>
    <row r="20" spans="2:8" x14ac:dyDescent="0.25">
      <c r="B20" s="18" t="s">
        <v>13</v>
      </c>
      <c r="C20" s="27"/>
      <c r="D20" s="28"/>
      <c r="E20" s="27"/>
      <c r="F20" s="28"/>
      <c r="G20" s="27"/>
      <c r="H20" s="28"/>
    </row>
    <row r="21" spans="2:8" x14ac:dyDescent="0.25">
      <c r="B21" s="18" t="s">
        <v>14</v>
      </c>
      <c r="C21" s="27"/>
      <c r="D21" s="28"/>
      <c r="E21" s="27"/>
      <c r="F21" s="28"/>
      <c r="G21" s="27"/>
      <c r="H21" s="28"/>
    </row>
    <row r="22" spans="2:8" ht="22.5" x14ac:dyDescent="0.25">
      <c r="B22" s="18" t="s">
        <v>15</v>
      </c>
      <c r="C22" s="27"/>
      <c r="D22" s="28"/>
      <c r="E22" s="27"/>
      <c r="F22" s="28"/>
      <c r="G22" s="27"/>
      <c r="H22" s="28"/>
    </row>
    <row r="23" spans="2:8" x14ac:dyDescent="0.25">
      <c r="B23" s="18" t="s">
        <v>16</v>
      </c>
      <c r="C23" s="27"/>
      <c r="D23" s="28"/>
      <c r="E23" s="27"/>
      <c r="F23" s="28"/>
      <c r="G23" s="27"/>
      <c r="H23" s="28"/>
    </row>
    <row r="24" spans="2:8" x14ac:dyDescent="0.25">
      <c r="B24" s="18" t="s">
        <v>17</v>
      </c>
      <c r="C24" s="27"/>
      <c r="D24" s="28"/>
      <c r="E24" s="27"/>
      <c r="F24" s="28"/>
      <c r="G24" s="27"/>
      <c r="H24" s="28"/>
    </row>
    <row r="25" spans="2:8" ht="22.5" x14ac:dyDescent="0.25">
      <c r="B25" s="18" t="s">
        <v>18</v>
      </c>
      <c r="C25" s="27"/>
      <c r="D25" s="28"/>
      <c r="E25" s="27"/>
      <c r="F25" s="28"/>
      <c r="G25" s="27"/>
      <c r="H25" s="28"/>
    </row>
    <row r="26" spans="2:8" x14ac:dyDescent="0.25">
      <c r="B26" s="18" t="s">
        <v>22</v>
      </c>
      <c r="C26" s="27"/>
      <c r="D26" s="28"/>
      <c r="E26" s="27"/>
      <c r="F26" s="28"/>
      <c r="G26" s="27"/>
      <c r="H26" s="28"/>
    </row>
    <row r="27" spans="2:8" x14ac:dyDescent="0.25">
      <c r="B27" s="18" t="s">
        <v>20</v>
      </c>
      <c r="C27" s="27"/>
      <c r="D27" s="28"/>
      <c r="E27" s="27"/>
      <c r="F27" s="28"/>
      <c r="G27" s="27"/>
      <c r="H27" s="28"/>
    </row>
    <row r="28" spans="2:8" x14ac:dyDescent="0.25">
      <c r="B28" s="15" t="s">
        <v>23</v>
      </c>
      <c r="C28" s="25">
        <f>+C8+C18</f>
        <v>1432987988</v>
      </c>
      <c r="D28" s="26">
        <f>+D8+D18</f>
        <v>1504637387</v>
      </c>
      <c r="E28" s="25">
        <f t="shared" ref="E28:H28" si="2">+E8+E18</f>
        <v>1549776509</v>
      </c>
      <c r="F28" s="26">
        <f t="shared" si="2"/>
        <v>1596269804</v>
      </c>
      <c r="G28" s="25">
        <f t="shared" si="2"/>
        <v>1644157898</v>
      </c>
      <c r="H28" s="26">
        <f t="shared" si="2"/>
        <v>1693482635</v>
      </c>
    </row>
    <row r="29" spans="2:8" ht="15.75" thickBot="1" x14ac:dyDescent="0.3">
      <c r="B29" s="29"/>
      <c r="C29" s="30"/>
      <c r="D29" s="31"/>
      <c r="E29" s="30"/>
      <c r="F29" s="31"/>
      <c r="G29" s="30"/>
      <c r="H29" s="31"/>
    </row>
  </sheetData>
  <mergeCells count="5">
    <mergeCell ref="B2:H2"/>
    <mergeCell ref="B3:H3"/>
    <mergeCell ref="B4:H4"/>
    <mergeCell ref="B5:H5"/>
    <mergeCell ref="B6:B7"/>
  </mergeCells>
  <printOptions horizontalCentered="1"/>
  <pageMargins left="0.51181102362204722" right="0.11811023622047245" top="0.74803149606299213" bottom="0.55118110236220474" header="0.31496062992125984" footer="0.31496062992125984"/>
  <pageSetup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PJEM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Jesus Loyola Martínez</dc:creator>
  <cp:lastModifiedBy>C.P. Jesus Loyola Martínez</cp:lastModifiedBy>
  <cp:lastPrinted>2025-04-22T19:23:13Z</cp:lastPrinted>
  <dcterms:created xsi:type="dcterms:W3CDTF">2025-04-22T19:22:03Z</dcterms:created>
  <dcterms:modified xsi:type="dcterms:W3CDTF">2025-04-22T19:26:02Z</dcterms:modified>
</cp:coreProperties>
</file>