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<sst xmlns="http://schemas.openxmlformats.org/spreadsheetml/2006/main" count="218" uniqueCount="117">
  <si>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</si>
  <si>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</si>
  <si>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</si>
  <si>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</si>
  <si>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</si>
  <si>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</si>
  <si>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</si>
  <si>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</si>
  <si>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</si>
  <si>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</si>
  <si>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</si>
  <si>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</si>
  <si>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</si>
  <si>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</si>
  <si>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Judicial del Estado de Morelos (a)</t>
  </si>
  <si>
    <t>Del 1 de Enero al 31 de Marzo de 2024 (b)</t>
  </si>
  <si>
    <t>PRESIDENCIA</t>
  </si>
  <si>
    <t>OFICIALIA MAYOR</t>
  </si>
  <si>
    <t>SECRETARIA GENERAL DE ACUERDOS</t>
  </si>
  <si>
    <t>COORD. DE REGISTRO EN EL S.N.S.P.</t>
  </si>
  <si>
    <t>JUNTA DE ADMON VIGILANCIA Y DISCIPLINA</t>
  </si>
  <si>
    <t>VISITADURIA</t>
  </si>
  <si>
    <t>DIR. GENERAL DE ADMINISTRACION</t>
  </si>
  <si>
    <t>DIR. GRAL. ADMINISTRACION LEYVA</t>
  </si>
  <si>
    <t>FONDO AUXILIAR PARA LA ADMINISTRACION</t>
  </si>
  <si>
    <t>DIR. DE CONTRALORIA</t>
  </si>
  <si>
    <t>DIR. DE INFORMATICA</t>
  </si>
  <si>
    <t>ESCUELA JUDICIAL</t>
  </si>
  <si>
    <t>BOLETIN JUDICIAL</t>
  </si>
  <si>
    <t>BIBLIOTECA</t>
  </si>
  <si>
    <t>CENDI</t>
  </si>
  <si>
    <t>SINDICATO</t>
  </si>
  <si>
    <t>PRIMERA SALA</t>
  </si>
  <si>
    <t>SEGUNDA SALA</t>
  </si>
  <si>
    <t>TERCERA SALA</t>
  </si>
  <si>
    <t>SALA AUXILIAR</t>
  </si>
  <si>
    <t>JUZGADO UNICO PENAL</t>
  </si>
  <si>
    <t>JUZGADO 1° CIVIL</t>
  </si>
  <si>
    <t>JUZGADO 2° CIVIL</t>
  </si>
  <si>
    <t>JUZGADO 3° CIVIL</t>
  </si>
  <si>
    <t>JUZGADO 4° FAMILIAR</t>
  </si>
  <si>
    <t>JUZGADO 9° FAMILIAR</t>
  </si>
  <si>
    <t>JUZGADO 5° FAMILIAR</t>
  </si>
  <si>
    <t>JUZGADO 6° FAMILIAR</t>
  </si>
  <si>
    <t>JUZGADO 7° FAMILIAR</t>
  </si>
  <si>
    <t>JUZGADO  8° FAMILIAR</t>
  </si>
  <si>
    <t>JUZGADO 10° FAMILIAR</t>
  </si>
  <si>
    <t>JUZGADO 1°MENOR CIVIL 1a DEMARCACION (CUERNAVACA)</t>
  </si>
  <si>
    <t>JUZGADO 2° MENOR CIVIL 1a DEMARCACION (CUERNAVACA)</t>
  </si>
  <si>
    <t>JUZGADOS ORALES PENALES 1º DTO (ATLACHOLOAYA)</t>
  </si>
  <si>
    <t>JUZGADO ORAL MERCANTIL UNICO</t>
  </si>
  <si>
    <t>SALAS DE MEDIACION PRIMER DISTRITO CUERNAVACA</t>
  </si>
  <si>
    <t>MODULO DE ORIENTACION FAMILIAR CUERNAVACA</t>
  </si>
  <si>
    <t>JUBILADOS</t>
  </si>
  <si>
    <t>CENTRAL ACTUARIOS</t>
  </si>
  <si>
    <t>DIFUSION Y COMUNICACION SOCIAL</t>
  </si>
  <si>
    <t>EQUIDAD DE GENERO</t>
  </si>
  <si>
    <t>SEGURIDAD</t>
  </si>
  <si>
    <t>DIRECCION DE RECURSOS  MATERIALES Y SERVICIOS GENERALES</t>
  </si>
  <si>
    <t>DIRECCION DE PROCESOS DE CONTRATACION</t>
  </si>
  <si>
    <t>DIRECCION DE CONTROL PATRIMONIAL Y VEHICULAR</t>
  </si>
  <si>
    <t>ALMACEN</t>
  </si>
  <si>
    <t>MANTENIMIENTO</t>
  </si>
  <si>
    <t>VEHICULOS</t>
  </si>
  <si>
    <t>INTENDENCIA</t>
  </si>
  <si>
    <t>DIRECCION DE RECURSOS HUMANOS</t>
  </si>
  <si>
    <t>DIRECCION DE PROGRAMACION Y PRESUPUESTO</t>
  </si>
  <si>
    <t>DIRECCION DE PROYECTOS DE INVERSION Y SEGUIMIENTO</t>
  </si>
  <si>
    <t>DIRECCION DE CONTABILIDAD Y FINANZAS</t>
  </si>
  <si>
    <t>COORDINACION DE PERITOS</t>
  </si>
  <si>
    <t>JUBILADOS CONTROVERTIDOS</t>
  </si>
  <si>
    <t>TRANSPARENCIA</t>
  </si>
  <si>
    <t>DIRECCION GENERAL JURIDICA</t>
  </si>
  <si>
    <t>ARCHIVO</t>
  </si>
  <si>
    <t>CORRESPONDENCIA</t>
  </si>
  <si>
    <t>CENTRO DE COPIADO</t>
  </si>
  <si>
    <t>SUBDIRECCION DE DESARROLLO ORGANIZACIONAL</t>
  </si>
  <si>
    <t>TRIBUNAL DE JUSTICIA  LABORAL  SEDE UNO PRIMERA SALA</t>
  </si>
  <si>
    <t>SUBDIRECCION DE AHORRO Y CREDITO</t>
  </si>
  <si>
    <t>TRIBUNAL DE JUSTICIA  LABORAL  SEDE UNO SEGUNDA SALA</t>
  </si>
  <si>
    <t>TRIBUNAL DE JUSTICIA TERAPEUTICA</t>
  </si>
  <si>
    <t>Juzgado de Exhortos</t>
  </si>
  <si>
    <t>COORDINACION DE ASESORES</t>
  </si>
  <si>
    <t>JUZGADO CIVIL 2º DTO (TETECALA)</t>
  </si>
  <si>
    <t>JUZGADO MIXTO DE PUENTE DE IXTLA</t>
  </si>
  <si>
    <t>JZDO. MENOR MIXTO DE LA 2a DEMARCACION (PTE IXTLA)</t>
  </si>
  <si>
    <t>SALA DEL SEGUNDO CIRCUITO (JOJUTLA)</t>
  </si>
  <si>
    <t>JUZGADOS CONTROL Y JUCIOS ORALES 2º DTO (JOJUTLA)</t>
  </si>
  <si>
    <t>JUZGADO ORAL MERCANTIL UNICO (JOJUTLA)</t>
  </si>
  <si>
    <t>SALA DE MEDIACION SEGUNDO CIRCUITO</t>
  </si>
  <si>
    <t>JZDO 1° FAMILIAR 4º DTO</t>
  </si>
  <si>
    <t>JZDO 2° FAMILIAR 4º DTO</t>
  </si>
  <si>
    <t>JZDO 3° CIVIL 4 DTO</t>
  </si>
  <si>
    <t>TRIBUNAL DE JUSTICIA  LABORAL  SEDE TRES PRIMERA SALA (JOJUTLA)</t>
  </si>
  <si>
    <t>JZDO 1° CIVIL 5º DTO (YAUTEPEC)</t>
  </si>
  <si>
    <t>JZDO 2° CIVIL 5º DTO (YAUTEPEC)</t>
  </si>
  <si>
    <t>SALA TERCER CIRCUITO CUAUTLA</t>
  </si>
  <si>
    <t>JUZGADO PENAL CUAUTLA</t>
  </si>
  <si>
    <t>JUZGADO 3° CIVIL 6º DTO</t>
  </si>
  <si>
    <t>JUZGADO 1° FAMILIAR 6º DTO</t>
  </si>
  <si>
    <t>JUZGADO 2° FAMILIAR 6 DTO</t>
  </si>
  <si>
    <t>JUZGADO CONTROL Y JUICIOS ORALES 3º DTO CUAUTLA</t>
  </si>
  <si>
    <t>JUZGADO ORAL MERCANTIL UNICO (CUAUTLA)</t>
  </si>
  <si>
    <t>SALA DE MEDIACION TERCER CIRCUITO</t>
  </si>
  <si>
    <t>MODULO DE ORIENTACION FAMILIAR CUAUTLA</t>
  </si>
  <si>
    <t>JUZGADO MENOR MIXTO 3a DEMARCACION (CUAUTLA)</t>
  </si>
  <si>
    <t>JUZGADO SEGUNDO MENOR MIXTO</t>
  </si>
  <si>
    <t>TRIBUNAL DE JUSTICIA  LABORAL  SEDE  DOS  PRIMERA SALA (CUAUTLA)</t>
  </si>
  <si>
    <t>SEGUNDA SALA TERCER CIRCUITO CUAUTLA</t>
  </si>
  <si>
    <t>JUZGADO CIVIL 7º DTO (JONACATEPEC)</t>
  </si>
  <si>
    <t>JUZGADO 1º CIVIL 8º DTO (XOCHITEPEC)</t>
  </si>
  <si>
    <t>JUZGADO MENOR MIXTO DE LA 4ta DEMARCACION</t>
  </si>
  <si>
    <t>JUZGADO 2° CIVIL 8º DTO (XOCHITEPEC)</t>
  </si>
  <si>
    <t>JUZGADO 3° CIVIL 9º DTO (JIUTEPEC)</t>
  </si>
  <si>
    <t>JUZGADO 1° FAMILIAR 9º DTO (JIUTEPEC)</t>
  </si>
  <si>
    <t>JUZGADO 2° FAMILIAR 9º DTO (JIUTEPEC)</t>
  </si>
  <si>
    <t>JUZGADO MENOR MIXTO 4a DEMARCACION (JIUTEPEC)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</si>
</sst>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SUM(C10:C110)</f>
        <v>900000000</v>
      </c>
      <c r="D9" s="11">
        <f>SUM(D10:D110)</f>
        <v>645691.9600000012</v>
      </c>
      <c r="E9" s="11">
        <f>SUM(E10:E110)</f>
        <v>900645691.96</v>
      </c>
      <c r="F9" s="11">
        <f>SUM(F10:F110)</f>
        <v>184358139.15999988</v>
      </c>
      <c r="G9" s="11">
        <f>SUM(G10:G110)</f>
        <v>178359127.0200001</v>
      </c>
      <c r="H9" s="11">
        <f>SUM(H10:H110)</f>
        <v>716287552.8</v>
      </c>
    </row>
    <row r="10" spans="2:8" ht="12.75" customHeight="1">
      <c r="B10" s="7" t="s">
        <v>16</v>
      </c>
      <c r="C10" s="8">
        <v>12240836</v>
      </c>
      <c r="D10" s="8">
        <v>720576.15</v>
      </c>
      <c r="E10" s="8">
        <f>C10+D10</f>
        <v>12961412.15</v>
      </c>
      <c r="F10" s="8">
        <v>2636066.52</v>
      </c>
      <c r="G10" s="8">
        <v>2551292.76</v>
      </c>
      <c r="H10" s="13">
        <f>E10-F10</f>
        <v>10325345.63</v>
      </c>
    </row>
    <row r="11" spans="2:8" ht="12.75">
      <c r="B11" s="7" t="s">
        <v>17</v>
      </c>
      <c r="C11" s="9">
        <v>4001508</v>
      </c>
      <c r="D11" s="9">
        <v>22535.46</v>
      </c>
      <c r="E11" s="9">
        <f>C11+D11</f>
        <v>4024043.46</v>
      </c>
      <c r="F11" s="9">
        <v>818892.63</v>
      </c>
      <c r="G11" s="9">
        <v>790179.63</v>
      </c>
      <c r="H11" s="13">
        <f>E11-F11</f>
        <v>3205150.83</v>
      </c>
    </row>
    <row r="12" spans="2:8" ht="12.75">
      <c r="B12" s="7" t="s">
        <v>18</v>
      </c>
      <c r="C12" s="9">
        <v>3557723</v>
      </c>
      <c r="D12" s="9">
        <v>188271.93</v>
      </c>
      <c r="E12" s="9">
        <f>C12+D12</f>
        <v>3745994.93</v>
      </c>
      <c r="F12" s="9">
        <v>895365.53</v>
      </c>
      <c r="G12" s="9">
        <v>865075.25</v>
      </c>
      <c r="H12" s="13">
        <f>E12-F12</f>
        <v>2850629.4000000004</v>
      </c>
    </row>
    <row r="13" spans="2:8" ht="12.7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20</v>
      </c>
      <c r="C14" s="9">
        <v>12630496</v>
      </c>
      <c r="D14" s="9">
        <v>157705.49</v>
      </c>
      <c r="E14" s="9">
        <f>C14+D14</f>
        <v>12788201.49</v>
      </c>
      <c r="F14" s="9">
        <v>2443806.63</v>
      </c>
      <c r="G14" s="9">
        <v>2360788.5</v>
      </c>
      <c r="H14" s="13">
        <f>E14-F14</f>
        <v>10344394.86</v>
      </c>
    </row>
    <row r="15" spans="2:8" ht="12.75">
      <c r="B15" s="7" t="s">
        <v>21</v>
      </c>
      <c r="C15" s="9">
        <v>8528376</v>
      </c>
      <c r="D15" s="9">
        <v>615069.9</v>
      </c>
      <c r="E15" s="9">
        <f>C15+D15</f>
        <v>9143445.9</v>
      </c>
      <c r="F15" s="9">
        <v>2541147.9</v>
      </c>
      <c r="G15" s="9">
        <v>2467377.64</v>
      </c>
      <c r="H15" s="13">
        <f>E15-F15</f>
        <v>6602298</v>
      </c>
    </row>
    <row r="16" spans="2:8" ht="12.75">
      <c r="B16" s="7" t="s">
        <v>22</v>
      </c>
      <c r="C16" s="9">
        <v>4047136</v>
      </c>
      <c r="D16" s="9">
        <v>-400607.43</v>
      </c>
      <c r="E16" s="9">
        <f>C16+D16</f>
        <v>3646528.57</v>
      </c>
      <c r="F16" s="9">
        <v>546368.19</v>
      </c>
      <c r="G16" s="9">
        <v>521741.37</v>
      </c>
      <c r="H16" s="13">
        <f>E16-F16</f>
        <v>3100160.38</v>
      </c>
    </row>
    <row r="17" spans="2:8" ht="12.75">
      <c r="B17" s="7" t="s">
        <v>23</v>
      </c>
      <c r="C17" s="9">
        <v>0</v>
      </c>
      <c r="D17" s="9">
        <v>0</v>
      </c>
      <c r="E17" s="9">
        <f>C17+D17</f>
        <v>0</v>
      </c>
      <c r="F17" s="9">
        <v>0</v>
      </c>
      <c r="G17" s="9">
        <v>0</v>
      </c>
      <c r="H17" s="13">
        <f>E17-F17</f>
        <v>0</v>
      </c>
    </row>
    <row r="18" spans="2:8" ht="12.75">
      <c r="B18" s="6" t="s">
        <v>24</v>
      </c>
      <c r="C18" s="9">
        <v>3849612</v>
      </c>
      <c r="D18" s="9">
        <v>213181.76</v>
      </c>
      <c r="E18" s="9">
        <f>C18+D18</f>
        <v>4062793.76</v>
      </c>
      <c r="F18" s="9">
        <v>935920.92</v>
      </c>
      <c r="G18" s="9">
        <v>907640.74</v>
      </c>
      <c r="H18" s="9">
        <f>E18-F18</f>
        <v>3126872.84</v>
      </c>
    </row>
    <row r="19" spans="2:8" ht="12.75">
      <c r="B19" s="6" t="s">
        <v>25</v>
      </c>
      <c r="C19" s="9">
        <v>5677221</v>
      </c>
      <c r="D19" s="9">
        <v>-934160.66</v>
      </c>
      <c r="E19" s="9">
        <f>C19+D19</f>
        <v>4743060.34</v>
      </c>
      <c r="F19" s="9">
        <v>830467.98</v>
      </c>
      <c r="G19" s="9">
        <v>804138.63</v>
      </c>
      <c r="H19" s="9">
        <f>E19-F19</f>
        <v>3912592.36</v>
      </c>
    </row>
    <row r="20" spans="2:8" ht="12.75">
      <c r="B20" s="6" t="s">
        <v>26</v>
      </c>
      <c r="C20" s="9">
        <v>13400918</v>
      </c>
      <c r="D20" s="9">
        <v>839800.26</v>
      </c>
      <c r="E20" s="9">
        <f>C20+D20</f>
        <v>14240718.26</v>
      </c>
      <c r="F20" s="9">
        <v>2780120.79</v>
      </c>
      <c r="G20" s="9">
        <v>2716358.57</v>
      </c>
      <c r="H20" s="9">
        <f>E20-F20</f>
        <v>11460597.469999999</v>
      </c>
    </row>
    <row r="21" spans="2:8" ht="12.75">
      <c r="B21" s="6" t="s">
        <v>27</v>
      </c>
      <c r="C21" s="9">
        <v>2028295</v>
      </c>
      <c r="D21" s="9">
        <v>12954</v>
      </c>
      <c r="E21" s="9">
        <f>C21+D21</f>
        <v>2041249</v>
      </c>
      <c r="F21" s="9">
        <v>257495.75</v>
      </c>
      <c r="G21" s="9">
        <v>248735.56</v>
      </c>
      <c r="H21" s="9">
        <f>E21-F21</f>
        <v>1783753.25</v>
      </c>
    </row>
    <row r="22" spans="2:8" ht="12.75">
      <c r="B22" s="6" t="s">
        <v>28</v>
      </c>
      <c r="C22" s="9">
        <v>1756807</v>
      </c>
      <c r="D22" s="9">
        <v>13121.69</v>
      </c>
      <c r="E22" s="9">
        <f>C22+D22</f>
        <v>1769928.69</v>
      </c>
      <c r="F22" s="9">
        <v>347841.62</v>
      </c>
      <c r="G22" s="9">
        <v>337016.46</v>
      </c>
      <c r="H22" s="9">
        <f>E22-F22</f>
        <v>1422087.0699999998</v>
      </c>
    </row>
    <row r="23" spans="2:8" ht="12.75">
      <c r="B23" s="6" t="s">
        <v>29</v>
      </c>
      <c r="C23" s="9">
        <v>536163</v>
      </c>
      <c r="D23" s="9">
        <v>3532.85</v>
      </c>
      <c r="E23" s="9">
        <f>C23+D23</f>
        <v>539695.85</v>
      </c>
      <c r="F23" s="9">
        <v>110414.63</v>
      </c>
      <c r="G23" s="9">
        <v>105393.97</v>
      </c>
      <c r="H23" s="9">
        <f>E23-F23</f>
        <v>429281.22</v>
      </c>
    </row>
    <row r="24" spans="2:8" ht="12.75">
      <c r="B24" s="6" t="s">
        <v>30</v>
      </c>
      <c r="C24" s="9">
        <v>5343545</v>
      </c>
      <c r="D24" s="9">
        <v>84842.44</v>
      </c>
      <c r="E24" s="9">
        <f>C24+D24</f>
        <v>5428387.44</v>
      </c>
      <c r="F24" s="9">
        <v>1147816.69</v>
      </c>
      <c r="G24" s="9">
        <v>1108117.66</v>
      </c>
      <c r="H24" s="9">
        <f>E24-F24</f>
        <v>4280570.75</v>
      </c>
    </row>
    <row r="25" spans="2:8" ht="12.75">
      <c r="B25" s="6" t="s">
        <v>31</v>
      </c>
      <c r="C25" s="9">
        <v>4849359</v>
      </c>
      <c r="D25" s="9">
        <v>-2051121.91</v>
      </c>
      <c r="E25" s="9">
        <f>C25+D25</f>
        <v>2798237.09</v>
      </c>
      <c r="F25" s="9">
        <v>408826.42</v>
      </c>
      <c r="G25" s="9">
        <v>391657.26</v>
      </c>
      <c r="H25" s="9">
        <f>E25-F25</f>
        <v>2389410.67</v>
      </c>
    </row>
    <row r="26" spans="2:8" ht="12.75">
      <c r="B26" s="6" t="s">
        <v>32</v>
      </c>
      <c r="C26" s="9">
        <v>17695398</v>
      </c>
      <c r="D26" s="9">
        <v>220049.43</v>
      </c>
      <c r="E26" s="9">
        <f>C26+D26</f>
        <v>17915447.43</v>
      </c>
      <c r="F26" s="9">
        <v>3689169.8</v>
      </c>
      <c r="G26" s="9">
        <v>3580718.47</v>
      </c>
      <c r="H26" s="9">
        <f>E26-F26</f>
        <v>14226277.629999999</v>
      </c>
    </row>
    <row r="27" spans="2:8" ht="12.75">
      <c r="B27" s="6" t="s">
        <v>33</v>
      </c>
      <c r="C27" s="9">
        <v>18177204</v>
      </c>
      <c r="D27" s="9">
        <v>231323.9</v>
      </c>
      <c r="E27" s="9">
        <f>C27+D27</f>
        <v>18408527.9</v>
      </c>
      <c r="F27" s="9">
        <v>3286642.76</v>
      </c>
      <c r="G27" s="9">
        <v>3200944.01</v>
      </c>
      <c r="H27" s="9">
        <f>E27-F27</f>
        <v>15121885.139999999</v>
      </c>
    </row>
    <row r="28" spans="2:8" ht="12.75">
      <c r="B28" s="6" t="s">
        <v>34</v>
      </c>
      <c r="C28" s="9">
        <v>18032974</v>
      </c>
      <c r="D28" s="9">
        <v>188952.55</v>
      </c>
      <c r="E28" s="9">
        <f>C28+D28</f>
        <v>18221926.55</v>
      </c>
      <c r="F28" s="9">
        <v>3683613.22</v>
      </c>
      <c r="G28" s="9">
        <v>3587951.42</v>
      </c>
      <c r="H28" s="9">
        <f>E28-F28</f>
        <v>14538313.33</v>
      </c>
    </row>
    <row r="29" spans="2:8" ht="12.75">
      <c r="B29" s="6" t="s">
        <v>35</v>
      </c>
      <c r="C29" s="9">
        <v>17997333</v>
      </c>
      <c r="D29" s="9">
        <v>518530.56</v>
      </c>
      <c r="E29" s="9">
        <f>C29+D29</f>
        <v>18515863.56</v>
      </c>
      <c r="F29" s="9">
        <v>4011348.51</v>
      </c>
      <c r="G29" s="9">
        <v>3780194.5</v>
      </c>
      <c r="H29" s="9">
        <f>E29-F29</f>
        <v>14504515.049999999</v>
      </c>
    </row>
    <row r="30" spans="2:8" ht="12.75">
      <c r="B30" s="6" t="s">
        <v>36</v>
      </c>
      <c r="C30" s="9">
        <v>6337882</v>
      </c>
      <c r="D30" s="9">
        <v>123507.95</v>
      </c>
      <c r="E30" s="9">
        <f>C30+D30</f>
        <v>6461389.95</v>
      </c>
      <c r="F30" s="9">
        <v>1311981.07</v>
      </c>
      <c r="G30" s="9">
        <v>1269480.02</v>
      </c>
      <c r="H30" s="9">
        <f>E30-F30</f>
        <v>5149408.88</v>
      </c>
    </row>
    <row r="31" spans="2:8" ht="12.75">
      <c r="B31" s="6" t="s">
        <v>37</v>
      </c>
      <c r="C31" s="9">
        <v>7512257</v>
      </c>
      <c r="D31" s="9">
        <v>174246.62</v>
      </c>
      <c r="E31" s="9">
        <f>C31+D31</f>
        <v>7686503.62</v>
      </c>
      <c r="F31" s="9">
        <v>1636385.98</v>
      </c>
      <c r="G31" s="9">
        <v>1437913.89</v>
      </c>
      <c r="H31" s="9">
        <f>E31-F31</f>
        <v>6050117.640000001</v>
      </c>
    </row>
    <row r="32" spans="2:8" ht="12.75">
      <c r="B32" s="6" t="s">
        <v>38</v>
      </c>
      <c r="C32" s="9">
        <v>7577798</v>
      </c>
      <c r="D32" s="9">
        <v>27393.72</v>
      </c>
      <c r="E32" s="9">
        <f>C32+D32</f>
        <v>7605191.72</v>
      </c>
      <c r="F32" s="9">
        <v>1468998.14</v>
      </c>
      <c r="G32" s="9">
        <v>1417693.49</v>
      </c>
      <c r="H32" s="9">
        <f>E32-F32</f>
        <v>6136193.58</v>
      </c>
    </row>
    <row r="33" spans="2:8" ht="12.75">
      <c r="B33" s="6" t="s">
        <v>39</v>
      </c>
      <c r="C33" s="9">
        <v>7327882</v>
      </c>
      <c r="D33" s="9">
        <v>29388.37</v>
      </c>
      <c r="E33" s="9">
        <f>C33+D33</f>
        <v>7357270.37</v>
      </c>
      <c r="F33" s="9">
        <v>1410996.03</v>
      </c>
      <c r="G33" s="9">
        <v>1364848.8</v>
      </c>
      <c r="H33" s="9">
        <f>E33-F33</f>
        <v>5946274.34</v>
      </c>
    </row>
    <row r="34" spans="2:8" ht="12.75">
      <c r="B34" s="6" t="s">
        <v>40</v>
      </c>
      <c r="C34" s="9">
        <v>7545745</v>
      </c>
      <c r="D34" s="9">
        <v>336129.44</v>
      </c>
      <c r="E34" s="9">
        <f>C34+D34</f>
        <v>7881874.44</v>
      </c>
      <c r="F34" s="9">
        <v>1831063.38</v>
      </c>
      <c r="G34" s="9">
        <v>1641372.55</v>
      </c>
      <c r="H34" s="9">
        <f>E34-F34</f>
        <v>6050811.0600000005</v>
      </c>
    </row>
    <row r="35" spans="2:8" ht="12.75">
      <c r="B35" s="6" t="s">
        <v>41</v>
      </c>
      <c r="C35" s="9">
        <v>7525378</v>
      </c>
      <c r="D35" s="9">
        <v>182070.91</v>
      </c>
      <c r="E35" s="9">
        <f>C35+D35</f>
        <v>7707448.91</v>
      </c>
      <c r="F35" s="9">
        <v>1653299.98</v>
      </c>
      <c r="G35" s="9">
        <v>1596771.35</v>
      </c>
      <c r="H35" s="9">
        <f>E35-F35</f>
        <v>6054148.93</v>
      </c>
    </row>
    <row r="36" spans="2:8" ht="12.75">
      <c r="B36" s="6" t="s">
        <v>42</v>
      </c>
      <c r="C36" s="9">
        <v>7513976</v>
      </c>
      <c r="D36" s="9">
        <v>27393.72</v>
      </c>
      <c r="E36" s="9">
        <f>C36+D36</f>
        <v>7541369.72</v>
      </c>
      <c r="F36" s="9">
        <v>1502546.47</v>
      </c>
      <c r="G36" s="9">
        <v>1452158.31</v>
      </c>
      <c r="H36" s="9">
        <f>E36-F36</f>
        <v>6038823.25</v>
      </c>
    </row>
    <row r="37" spans="2:8" ht="12.75">
      <c r="B37" s="6" t="s">
        <v>43</v>
      </c>
      <c r="C37" s="9">
        <v>7725778</v>
      </c>
      <c r="D37" s="9">
        <v>60494.07</v>
      </c>
      <c r="E37" s="9">
        <f>C37+D37</f>
        <v>7786272.07</v>
      </c>
      <c r="F37" s="9">
        <v>1510057.96</v>
      </c>
      <c r="G37" s="9">
        <v>1459826.28</v>
      </c>
      <c r="H37" s="9">
        <f>E37-F37</f>
        <v>6276214.11</v>
      </c>
    </row>
    <row r="38" spans="2:8" ht="12.75">
      <c r="B38" s="6" t="s">
        <v>44</v>
      </c>
      <c r="C38" s="9">
        <v>7523320</v>
      </c>
      <c r="D38" s="9">
        <v>38112.59</v>
      </c>
      <c r="E38" s="9">
        <f>C38+D38</f>
        <v>7561432.59</v>
      </c>
      <c r="F38" s="9">
        <v>1502293.89</v>
      </c>
      <c r="G38" s="9">
        <v>1453349.41</v>
      </c>
      <c r="H38" s="9">
        <f>E38-F38</f>
        <v>6059138.7</v>
      </c>
    </row>
    <row r="39" spans="2:8" ht="12.75">
      <c r="B39" s="6" t="s">
        <v>45</v>
      </c>
      <c r="C39" s="9">
        <v>7736235</v>
      </c>
      <c r="D39" s="9">
        <v>93814.19</v>
      </c>
      <c r="E39" s="9">
        <f>C39+D39</f>
        <v>7830049.19</v>
      </c>
      <c r="F39" s="9">
        <v>1590466.11</v>
      </c>
      <c r="G39" s="9">
        <v>1538421.07</v>
      </c>
      <c r="H39" s="9">
        <f>E39-F39</f>
        <v>6239583.08</v>
      </c>
    </row>
    <row r="40" spans="2:8" ht="12.75">
      <c r="B40" s="6" t="s">
        <v>46</v>
      </c>
      <c r="C40" s="9">
        <v>7505159</v>
      </c>
      <c r="D40" s="9">
        <v>65078.99</v>
      </c>
      <c r="E40" s="9">
        <f>C40+D40</f>
        <v>7570237.99</v>
      </c>
      <c r="F40" s="9">
        <v>1518432.85</v>
      </c>
      <c r="G40" s="9">
        <v>1466785.6</v>
      </c>
      <c r="H40" s="9">
        <f>E40-F40</f>
        <v>6051805.140000001</v>
      </c>
    </row>
    <row r="41" spans="2:8" ht="25.5">
      <c r="B41" s="6" t="s">
        <v>47</v>
      </c>
      <c r="C41" s="9">
        <v>5522061</v>
      </c>
      <c r="D41" s="9">
        <v>45039.58</v>
      </c>
      <c r="E41" s="9">
        <f>C41+D41</f>
        <v>5567100.58</v>
      </c>
      <c r="F41" s="9">
        <v>1106840.98</v>
      </c>
      <c r="G41" s="9">
        <v>1068516.57</v>
      </c>
      <c r="H41" s="9">
        <f>E41-F41</f>
        <v>4460259.6</v>
      </c>
    </row>
    <row r="42" spans="2:8" ht="25.5">
      <c r="B42" s="6" t="s">
        <v>48</v>
      </c>
      <c r="C42" s="9">
        <v>4882961</v>
      </c>
      <c r="D42" s="9">
        <v>157071.57</v>
      </c>
      <c r="E42" s="9">
        <f>C42+D42</f>
        <v>5040032.57</v>
      </c>
      <c r="F42" s="9">
        <v>1107196.49</v>
      </c>
      <c r="G42" s="9">
        <v>948127.77</v>
      </c>
      <c r="H42" s="9">
        <f>E42-F42</f>
        <v>3932836.08</v>
      </c>
    </row>
    <row r="43" spans="2:8" ht="25.5">
      <c r="B43" s="6" t="s">
        <v>49</v>
      </c>
      <c r="C43" s="9">
        <v>28284078</v>
      </c>
      <c r="D43" s="9">
        <v>248650.83</v>
      </c>
      <c r="E43" s="9">
        <f>C43+D43</f>
        <v>28532728.83</v>
      </c>
      <c r="F43" s="9">
        <v>5600547.98</v>
      </c>
      <c r="G43" s="9">
        <v>5416526.31</v>
      </c>
      <c r="H43" s="9">
        <f>E43-F43</f>
        <v>22932180.849999998</v>
      </c>
    </row>
    <row r="44" spans="2:8" ht="12.75">
      <c r="B44" s="6" t="s">
        <v>50</v>
      </c>
      <c r="C44" s="9">
        <v>3032091</v>
      </c>
      <c r="D44" s="9">
        <v>83336.48</v>
      </c>
      <c r="E44" s="9">
        <f>C44+D44</f>
        <v>3115427.48</v>
      </c>
      <c r="F44" s="9">
        <v>743219.31</v>
      </c>
      <c r="G44" s="9">
        <v>715245.08</v>
      </c>
      <c r="H44" s="9">
        <f>E44-F44</f>
        <v>2372208.17</v>
      </c>
    </row>
    <row r="45" spans="2:8" ht="25.5">
      <c r="B45" s="6" t="s">
        <v>51</v>
      </c>
      <c r="C45" s="9">
        <v>3368458</v>
      </c>
      <c r="D45" s="9">
        <v>22358.36</v>
      </c>
      <c r="E45" s="9">
        <f>C45+D45</f>
        <v>3390816.36</v>
      </c>
      <c r="F45" s="9">
        <v>545775.05</v>
      </c>
      <c r="G45" s="9">
        <v>528851.71</v>
      </c>
      <c r="H45" s="9">
        <f>E45-F45</f>
        <v>2845041.3099999996</v>
      </c>
    </row>
    <row r="46" spans="2:8" ht="25.5">
      <c r="B46" s="6" t="s">
        <v>52</v>
      </c>
      <c r="C46" s="9">
        <v>9223083</v>
      </c>
      <c r="D46" s="9">
        <v>69178.11</v>
      </c>
      <c r="E46" s="9">
        <f>C46+D46</f>
        <v>9292261.11</v>
      </c>
      <c r="F46" s="9">
        <v>1843469.69</v>
      </c>
      <c r="G46" s="9">
        <v>1767739.63</v>
      </c>
      <c r="H46" s="9">
        <f>E46-F46</f>
        <v>7448791.42</v>
      </c>
    </row>
    <row r="47" spans="2:8" ht="12.75">
      <c r="B47" s="6" t="s">
        <v>53</v>
      </c>
      <c r="C47" s="9">
        <v>247228887</v>
      </c>
      <c r="D47" s="9">
        <v>645691.96</v>
      </c>
      <c r="E47" s="9">
        <f>C47+D47</f>
        <v>247874578.96</v>
      </c>
      <c r="F47" s="9">
        <v>52717554.41</v>
      </c>
      <c r="G47" s="9">
        <v>51957395</v>
      </c>
      <c r="H47" s="9">
        <f>E47-F47</f>
        <v>195157024.55</v>
      </c>
    </row>
    <row r="48" spans="2:8" ht="12.75">
      <c r="B48" s="6" t="s">
        <v>54</v>
      </c>
      <c r="C48" s="9">
        <v>5573339</v>
      </c>
      <c r="D48" s="9">
        <v>52318.2</v>
      </c>
      <c r="E48" s="9">
        <f>C48+D48</f>
        <v>5625657.2</v>
      </c>
      <c r="F48" s="9">
        <v>1153019.79</v>
      </c>
      <c r="G48" s="9">
        <v>1112173.73</v>
      </c>
      <c r="H48" s="9">
        <f>E48-F48</f>
        <v>4472637.41</v>
      </c>
    </row>
    <row r="49" spans="2:8" ht="12.75">
      <c r="B49" s="6" t="s">
        <v>55</v>
      </c>
      <c r="C49" s="9">
        <v>1722692</v>
      </c>
      <c r="D49" s="9">
        <v>69656.06</v>
      </c>
      <c r="E49" s="9">
        <f>C49+D49</f>
        <v>1792348.06</v>
      </c>
      <c r="F49" s="9">
        <v>230796.7</v>
      </c>
      <c r="G49" s="9">
        <v>212918.4</v>
      </c>
      <c r="H49" s="9">
        <f>E49-F49</f>
        <v>1561551.36</v>
      </c>
    </row>
    <row r="50" spans="2:8" ht="12.75">
      <c r="B50" s="6" t="s">
        <v>56</v>
      </c>
      <c r="C50" s="9">
        <v>3198749</v>
      </c>
      <c r="D50" s="9">
        <v>10869.36</v>
      </c>
      <c r="E50" s="9">
        <f>C50+D50</f>
        <v>3209618.36</v>
      </c>
      <c r="F50" s="9">
        <v>424561.67</v>
      </c>
      <c r="G50" s="9">
        <v>410792.7</v>
      </c>
      <c r="H50" s="9">
        <f>E50-F50</f>
        <v>2785056.69</v>
      </c>
    </row>
    <row r="51" spans="2:8" ht="12.75">
      <c r="B51" s="6" t="s">
        <v>57</v>
      </c>
      <c r="C51" s="9">
        <v>6775719</v>
      </c>
      <c r="D51" s="9">
        <v>126524.2</v>
      </c>
      <c r="E51" s="9">
        <f>C51+D51</f>
        <v>6902243.2</v>
      </c>
      <c r="F51" s="9">
        <v>1470533.11</v>
      </c>
      <c r="G51" s="9">
        <v>1423783.96</v>
      </c>
      <c r="H51" s="9">
        <f>E51-F51</f>
        <v>5431710.09</v>
      </c>
    </row>
    <row r="52" spans="2:8" ht="25.5">
      <c r="B52" s="6" t="s">
        <v>58</v>
      </c>
      <c r="C52" s="9">
        <v>967574</v>
      </c>
      <c r="D52" s="9">
        <v>82429.08</v>
      </c>
      <c r="E52" s="9">
        <f>C52+D52</f>
        <v>1050003.08</v>
      </c>
      <c r="F52" s="9">
        <v>456314.54</v>
      </c>
      <c r="G52" s="9">
        <v>438783.9</v>
      </c>
      <c r="H52" s="9">
        <f>E52-F52</f>
        <v>593688.54</v>
      </c>
    </row>
    <row r="53" spans="2:8" ht="12.75">
      <c r="B53" s="6" t="s">
        <v>59</v>
      </c>
      <c r="C53" s="9">
        <v>1448706</v>
      </c>
      <c r="D53" s="9">
        <v>30788.19</v>
      </c>
      <c r="E53" s="9">
        <f>C53+D53</f>
        <v>1479494.19</v>
      </c>
      <c r="F53" s="9">
        <v>323116.37</v>
      </c>
      <c r="G53" s="9">
        <v>313606.06</v>
      </c>
      <c r="H53" s="9">
        <f>E53-F53</f>
        <v>1156377.8199999998</v>
      </c>
    </row>
    <row r="54" spans="2:8" ht="25.5">
      <c r="B54" s="6" t="s">
        <v>60</v>
      </c>
      <c r="C54" s="9">
        <v>22419653</v>
      </c>
      <c r="D54" s="9">
        <v>-1192202.94</v>
      </c>
      <c r="E54" s="9">
        <f>C54+D54</f>
        <v>21227450.06</v>
      </c>
      <c r="F54" s="9">
        <v>4192340.89</v>
      </c>
      <c r="G54" s="9">
        <v>4058185.06</v>
      </c>
      <c r="H54" s="9">
        <f>E54-F54</f>
        <v>17035109.169999998</v>
      </c>
    </row>
    <row r="55" spans="2:8" ht="12.75">
      <c r="B55" s="6" t="s">
        <v>61</v>
      </c>
      <c r="C55" s="9">
        <v>12692330</v>
      </c>
      <c r="D55" s="9">
        <v>-5410.96</v>
      </c>
      <c r="E55" s="9">
        <f>C55+D55</f>
        <v>12686919.04</v>
      </c>
      <c r="F55" s="9">
        <v>4985773.6</v>
      </c>
      <c r="G55" s="9">
        <v>4916600.66</v>
      </c>
      <c r="H55" s="9">
        <f>E55-F55</f>
        <v>7701145.4399999995</v>
      </c>
    </row>
    <row r="56" spans="2:8" ht="12.75">
      <c r="B56" s="6" t="s">
        <v>62</v>
      </c>
      <c r="C56" s="9">
        <v>8235130</v>
      </c>
      <c r="D56" s="9">
        <v>42980.02</v>
      </c>
      <c r="E56" s="9">
        <f>C56+D56</f>
        <v>8278110.02</v>
      </c>
      <c r="F56" s="9">
        <v>1553857.19</v>
      </c>
      <c r="G56" s="9">
        <v>1505179.72</v>
      </c>
      <c r="H56" s="9">
        <f>E56-F56</f>
        <v>6724252.83</v>
      </c>
    </row>
    <row r="57" spans="2:8" ht="12.75">
      <c r="B57" s="6" t="s">
        <v>63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9">
        <f>E57-F57</f>
        <v>0</v>
      </c>
    </row>
    <row r="58" spans="2:8" ht="12.75">
      <c r="B58" s="6" t="s">
        <v>64</v>
      </c>
      <c r="C58" s="9">
        <v>10844458</v>
      </c>
      <c r="D58" s="9">
        <v>286788.45</v>
      </c>
      <c r="E58" s="9">
        <f>C58+D58</f>
        <v>11131246.45</v>
      </c>
      <c r="F58" s="9">
        <v>2339932.23</v>
      </c>
      <c r="G58" s="9">
        <v>2163100.57</v>
      </c>
      <c r="H58" s="9">
        <f>E58-F58</f>
        <v>8791314.219999999</v>
      </c>
    </row>
    <row r="59" spans="2:8" ht="12.75">
      <c r="B59" s="6" t="s">
        <v>65</v>
      </c>
      <c r="C59" s="9">
        <v>17789721</v>
      </c>
      <c r="D59" s="9">
        <v>-6167764.78</v>
      </c>
      <c r="E59" s="9">
        <f>C59+D59</f>
        <v>11621956.219999999</v>
      </c>
      <c r="F59" s="9">
        <v>1114365.95</v>
      </c>
      <c r="G59" s="9">
        <v>1087601.69</v>
      </c>
      <c r="H59" s="9">
        <f>E59-F59</f>
        <v>10507590.27</v>
      </c>
    </row>
    <row r="60" spans="2:8" ht="25.5">
      <c r="B60" s="6" t="s">
        <v>66</v>
      </c>
      <c r="C60" s="9">
        <v>1304694</v>
      </c>
      <c r="D60" s="9">
        <v>26733.41</v>
      </c>
      <c r="E60" s="9">
        <f>C60+D60</f>
        <v>1331427.41</v>
      </c>
      <c r="F60" s="9">
        <v>282874.3</v>
      </c>
      <c r="G60" s="9">
        <v>274793.59</v>
      </c>
      <c r="H60" s="9">
        <f>E60-F60</f>
        <v>1048553.1099999999</v>
      </c>
    </row>
    <row r="61" spans="2:8" ht="25.5">
      <c r="B61" s="6" t="s">
        <v>67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9">
        <f>E61-F61</f>
        <v>0</v>
      </c>
    </row>
    <row r="62" spans="2:8" ht="12.75">
      <c r="B62" s="6" t="s">
        <v>68</v>
      </c>
      <c r="C62" s="9">
        <v>2828740</v>
      </c>
      <c r="D62" s="9">
        <v>34412.98</v>
      </c>
      <c r="E62" s="9">
        <f>C62+D62</f>
        <v>2863152.98</v>
      </c>
      <c r="F62" s="9">
        <v>546851.72</v>
      </c>
      <c r="G62" s="9">
        <v>530753.62</v>
      </c>
      <c r="H62" s="9">
        <f>E62-F62</f>
        <v>2316301.26</v>
      </c>
    </row>
    <row r="63" spans="2:8" ht="12.75">
      <c r="B63" s="6" t="s">
        <v>69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9">
        <f>E63-F63</f>
        <v>0</v>
      </c>
    </row>
    <row r="64" spans="2:8" ht="12.75">
      <c r="B64" s="6" t="s">
        <v>70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9">
        <f>E64-F64</f>
        <v>0</v>
      </c>
    </row>
    <row r="65" spans="2:8" ht="12.75">
      <c r="B65" s="6" t="s">
        <v>71</v>
      </c>
      <c r="C65" s="9">
        <v>1650670</v>
      </c>
      <c r="D65" s="9">
        <v>14952.52</v>
      </c>
      <c r="E65" s="9">
        <f>C65+D65</f>
        <v>1665622.52</v>
      </c>
      <c r="F65" s="9">
        <v>324120.42</v>
      </c>
      <c r="G65" s="9">
        <v>313407.47</v>
      </c>
      <c r="H65" s="9">
        <f>E65-F65</f>
        <v>1341502.1</v>
      </c>
    </row>
    <row r="66" spans="2:8" ht="12.75">
      <c r="B66" s="6" t="s">
        <v>72</v>
      </c>
      <c r="C66" s="9">
        <v>3263891</v>
      </c>
      <c r="D66" s="9">
        <v>7775.2</v>
      </c>
      <c r="E66" s="9">
        <f>C66+D66</f>
        <v>3271666.2</v>
      </c>
      <c r="F66" s="9">
        <v>635246.02</v>
      </c>
      <c r="G66" s="9">
        <v>613933.51</v>
      </c>
      <c r="H66" s="9">
        <f>E66-F66</f>
        <v>2636420.18</v>
      </c>
    </row>
    <row r="67" spans="2:8" ht="12.75">
      <c r="B67" s="6" t="s">
        <v>73</v>
      </c>
      <c r="C67" s="9">
        <v>3017381</v>
      </c>
      <c r="D67" s="9">
        <v>33391.02</v>
      </c>
      <c r="E67" s="9">
        <f>C67+D67</f>
        <v>3050772.02</v>
      </c>
      <c r="F67" s="9">
        <v>583500.67</v>
      </c>
      <c r="G67" s="9">
        <v>560246.87</v>
      </c>
      <c r="H67" s="9">
        <f>E67-F67</f>
        <v>2467271.35</v>
      </c>
    </row>
    <row r="68" spans="2:8" ht="12.75">
      <c r="B68" s="6" t="s">
        <v>74</v>
      </c>
      <c r="C68" s="9">
        <v>685448</v>
      </c>
      <c r="D68" s="9">
        <v>127606.69</v>
      </c>
      <c r="E68" s="9">
        <f>C68+D68</f>
        <v>813054.69</v>
      </c>
      <c r="F68" s="9">
        <v>239718.73</v>
      </c>
      <c r="G68" s="9">
        <v>231850.59</v>
      </c>
      <c r="H68" s="9">
        <f>E68-F68</f>
        <v>573335.96</v>
      </c>
    </row>
    <row r="69" spans="2:8" ht="12.75">
      <c r="B69" s="6" t="s">
        <v>75</v>
      </c>
      <c r="C69" s="9">
        <v>2240117</v>
      </c>
      <c r="D69" s="9">
        <v>433561.64</v>
      </c>
      <c r="E69" s="9">
        <f>C69+D69</f>
        <v>2673678.64</v>
      </c>
      <c r="F69" s="9">
        <v>626721</v>
      </c>
      <c r="G69" s="9">
        <v>613080.05</v>
      </c>
      <c r="H69" s="9">
        <f>E69-F69</f>
        <v>2046957.6400000001</v>
      </c>
    </row>
    <row r="70" spans="2:8" ht="25.5">
      <c r="B70" s="6" t="s">
        <v>76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9">
        <f>E70-F70</f>
        <v>0</v>
      </c>
    </row>
    <row r="71" spans="2:8" ht="25.5">
      <c r="B71" s="6" t="s">
        <v>77</v>
      </c>
      <c r="C71" s="9">
        <v>6703249</v>
      </c>
      <c r="D71" s="9">
        <v>69929.74</v>
      </c>
      <c r="E71" s="9">
        <f>C71+D71</f>
        <v>6773178.74</v>
      </c>
      <c r="F71" s="9">
        <v>1479806.78</v>
      </c>
      <c r="G71" s="9">
        <v>1429855.09</v>
      </c>
      <c r="H71" s="9">
        <f>E71-F71</f>
        <v>5293371.96</v>
      </c>
    </row>
    <row r="72" spans="2:8" ht="12.75">
      <c r="B72" s="6" t="s">
        <v>78</v>
      </c>
      <c r="C72" s="9">
        <v>696356</v>
      </c>
      <c r="D72" s="9">
        <v>0.2</v>
      </c>
      <c r="E72" s="9">
        <f>C72+D72</f>
        <v>696356.2</v>
      </c>
      <c r="F72" s="9">
        <v>136898.54</v>
      </c>
      <c r="G72" s="9">
        <v>132424.99</v>
      </c>
      <c r="H72" s="9">
        <f>E72-F72</f>
        <v>559457.6599999999</v>
      </c>
    </row>
    <row r="73" spans="2:8" ht="25.5">
      <c r="B73" s="6" t="s">
        <v>79</v>
      </c>
      <c r="C73" s="9">
        <v>6214397</v>
      </c>
      <c r="D73" s="9">
        <v>76465.26</v>
      </c>
      <c r="E73" s="9">
        <f>C73+D73</f>
        <v>6290862.26</v>
      </c>
      <c r="F73" s="9">
        <v>1017515.07</v>
      </c>
      <c r="G73" s="9">
        <v>968614.73</v>
      </c>
      <c r="H73" s="9">
        <f>E73-F73</f>
        <v>5273347.1899999995</v>
      </c>
    </row>
    <row r="74" spans="2:8" ht="12.75">
      <c r="B74" s="6" t="s">
        <v>80</v>
      </c>
      <c r="C74" s="9">
        <v>869574</v>
      </c>
      <c r="D74" s="9">
        <v>-44428.57</v>
      </c>
      <c r="E74" s="9">
        <f>C74+D74</f>
        <v>825145.43</v>
      </c>
      <c r="F74" s="9">
        <v>101347.72</v>
      </c>
      <c r="G74" s="9">
        <v>94257.14</v>
      </c>
      <c r="H74" s="9">
        <f>E74-F74</f>
        <v>723797.7100000001</v>
      </c>
    </row>
    <row r="75" spans="2:8" ht="12.75">
      <c r="B75" s="6" t="s">
        <v>81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9">
        <f>E75-F75</f>
        <v>0</v>
      </c>
    </row>
    <row r="76" spans="2:8" ht="12.75">
      <c r="B76" s="6" t="s">
        <v>82</v>
      </c>
      <c r="C76" s="9">
        <v>1796913</v>
      </c>
      <c r="D76" s="9">
        <v>49489.3</v>
      </c>
      <c r="E76" s="9">
        <f>C76+D76</f>
        <v>1846402.3</v>
      </c>
      <c r="F76" s="9">
        <v>425353.75</v>
      </c>
      <c r="G76" s="9">
        <v>415009.29</v>
      </c>
      <c r="H76" s="9">
        <f>E76-F76</f>
        <v>1421048.55</v>
      </c>
    </row>
    <row r="77" spans="2:8" ht="12.75">
      <c r="B77" s="6" t="s">
        <v>83</v>
      </c>
      <c r="C77" s="9">
        <v>4237057</v>
      </c>
      <c r="D77" s="9">
        <v>173868.44</v>
      </c>
      <c r="E77" s="9">
        <f>C77+D77</f>
        <v>4410925.44</v>
      </c>
      <c r="F77" s="9">
        <v>973193.34</v>
      </c>
      <c r="G77" s="9">
        <v>944490.55</v>
      </c>
      <c r="H77" s="9">
        <f>E77-F77</f>
        <v>3437732.1000000006</v>
      </c>
    </row>
    <row r="78" spans="2:8" ht="12.75">
      <c r="B78" s="6" t="s">
        <v>84</v>
      </c>
      <c r="C78" s="9">
        <v>6838465</v>
      </c>
      <c r="D78" s="9">
        <v>18766.47</v>
      </c>
      <c r="E78" s="9">
        <f>C78+D78</f>
        <v>6857231.47</v>
      </c>
      <c r="F78" s="9">
        <v>1308414.12</v>
      </c>
      <c r="G78" s="9">
        <v>1262296.15</v>
      </c>
      <c r="H78" s="9">
        <f>E78-F78</f>
        <v>5548817.35</v>
      </c>
    </row>
    <row r="79" spans="2:8" ht="25.5">
      <c r="B79" s="6" t="s">
        <v>85</v>
      </c>
      <c r="C79" s="9">
        <v>5161047</v>
      </c>
      <c r="D79" s="9">
        <v>193744.88</v>
      </c>
      <c r="E79" s="9">
        <f>C79+D79</f>
        <v>5354791.88</v>
      </c>
      <c r="F79" s="9">
        <v>1173101.89</v>
      </c>
      <c r="G79" s="9">
        <v>993412.49</v>
      </c>
      <c r="H79" s="9">
        <f>E79-F79</f>
        <v>4181689.99</v>
      </c>
    </row>
    <row r="80" spans="2:8" ht="12.75">
      <c r="B80" s="6" t="s">
        <v>86</v>
      </c>
      <c r="C80" s="9">
        <v>19465212</v>
      </c>
      <c r="D80" s="9">
        <v>502024.28</v>
      </c>
      <c r="E80" s="9">
        <f>C80+D80</f>
        <v>19967236.28</v>
      </c>
      <c r="F80" s="9">
        <v>3854177.04</v>
      </c>
      <c r="G80" s="9">
        <v>3761215.2</v>
      </c>
      <c r="H80" s="9">
        <f>E80-F80</f>
        <v>16113059.240000002</v>
      </c>
    </row>
    <row r="81" spans="2:8" ht="25.5">
      <c r="B81" s="6" t="s">
        <v>87</v>
      </c>
      <c r="C81" s="9">
        <v>12842037</v>
      </c>
      <c r="D81" s="9">
        <v>339391.53</v>
      </c>
      <c r="E81" s="9">
        <f>C81+D81</f>
        <v>13181428.53</v>
      </c>
      <c r="F81" s="9">
        <v>2600635.64</v>
      </c>
      <c r="G81" s="9">
        <v>2513265.34</v>
      </c>
      <c r="H81" s="9">
        <f>E81-F81</f>
        <v>10580792.889999999</v>
      </c>
    </row>
    <row r="82" spans="2:8" ht="12.75">
      <c r="B82" s="6" t="s">
        <v>88</v>
      </c>
      <c r="C82" s="9">
        <v>613949</v>
      </c>
      <c r="D82" s="9">
        <v>14705.71</v>
      </c>
      <c r="E82" s="9">
        <f>C82+D82</f>
        <v>628654.71</v>
      </c>
      <c r="F82" s="9">
        <v>32222.63</v>
      </c>
      <c r="G82" s="9">
        <v>31758.63</v>
      </c>
      <c r="H82" s="9">
        <f>E82-F82</f>
        <v>596432.08</v>
      </c>
    </row>
    <row r="83" spans="2:8" ht="12.75">
      <c r="B83" s="6" t="s">
        <v>89</v>
      </c>
      <c r="C83" s="9">
        <v>606429</v>
      </c>
      <c r="D83" s="9">
        <v>14119.59</v>
      </c>
      <c r="E83" s="9">
        <f>C83+D83</f>
        <v>620548.59</v>
      </c>
      <c r="F83" s="9">
        <v>117137.13</v>
      </c>
      <c r="G83" s="9">
        <v>113926.35</v>
      </c>
      <c r="H83" s="9">
        <f>E83-F83</f>
        <v>503411.45999999996</v>
      </c>
    </row>
    <row r="84" spans="2:8" ht="12.75">
      <c r="B84" s="6" t="s">
        <v>90</v>
      </c>
      <c r="C84" s="9">
        <v>7834709</v>
      </c>
      <c r="D84" s="9">
        <v>91827.8</v>
      </c>
      <c r="E84" s="9">
        <f>C84+D84</f>
        <v>7926536.8</v>
      </c>
      <c r="F84" s="9">
        <v>1589511.72</v>
      </c>
      <c r="G84" s="9">
        <v>1538934.09</v>
      </c>
      <c r="H84" s="9">
        <f>E84-F84</f>
        <v>6337025.08</v>
      </c>
    </row>
    <row r="85" spans="2:8" ht="12.75">
      <c r="B85" s="6" t="s">
        <v>91</v>
      </c>
      <c r="C85" s="9">
        <v>7935984</v>
      </c>
      <c r="D85" s="9">
        <v>75028.46</v>
      </c>
      <c r="E85" s="9">
        <f>C85+D85</f>
        <v>8011012.46</v>
      </c>
      <c r="F85" s="9">
        <v>1568414.62</v>
      </c>
      <c r="G85" s="9">
        <v>1519235.01</v>
      </c>
      <c r="H85" s="9">
        <f>E85-F85</f>
        <v>6442597.84</v>
      </c>
    </row>
    <row r="86" spans="2:8" ht="12.75">
      <c r="B86" s="6" t="s">
        <v>92</v>
      </c>
      <c r="C86" s="9">
        <v>7543973</v>
      </c>
      <c r="D86" s="9">
        <v>96114.45</v>
      </c>
      <c r="E86" s="9">
        <f>C86+D86</f>
        <v>7640087.45</v>
      </c>
      <c r="F86" s="9">
        <v>1594028.47</v>
      </c>
      <c r="G86" s="9">
        <v>1542335.74</v>
      </c>
      <c r="H86" s="9">
        <f>E86-F86</f>
        <v>6046058.98</v>
      </c>
    </row>
    <row r="87" spans="2:8" ht="25.5">
      <c r="B87" s="6" t="s">
        <v>93</v>
      </c>
      <c r="C87" s="9">
        <v>3063346</v>
      </c>
      <c r="D87" s="9">
        <v>32013.54</v>
      </c>
      <c r="E87" s="9">
        <f>C87+D87</f>
        <v>3095359.54</v>
      </c>
      <c r="F87" s="9">
        <v>626062.23</v>
      </c>
      <c r="G87" s="9">
        <v>606877.68</v>
      </c>
      <c r="H87" s="9">
        <f>E87-F87</f>
        <v>2469297.31</v>
      </c>
    </row>
    <row r="88" spans="2:8" ht="12.75">
      <c r="B88" s="6" t="s">
        <v>94</v>
      </c>
      <c r="C88" s="9">
        <v>6913214</v>
      </c>
      <c r="D88" s="9">
        <v>202407.42</v>
      </c>
      <c r="E88" s="9">
        <f>C88+D88</f>
        <v>7115621.42</v>
      </c>
      <c r="F88" s="9">
        <v>1459463.51</v>
      </c>
      <c r="G88" s="9">
        <v>1247869.31</v>
      </c>
      <c r="H88" s="9">
        <f>E88-F88</f>
        <v>5656157.91</v>
      </c>
    </row>
    <row r="89" spans="2:8" ht="12.75">
      <c r="B89" s="6" t="s">
        <v>95</v>
      </c>
      <c r="C89" s="9">
        <v>6560784</v>
      </c>
      <c r="D89" s="9">
        <v>199930.49</v>
      </c>
      <c r="E89" s="9">
        <f>C89+D89</f>
        <v>6760714.49</v>
      </c>
      <c r="F89" s="9">
        <v>1499902.95</v>
      </c>
      <c r="G89" s="9">
        <v>1309084.85</v>
      </c>
      <c r="H89" s="9">
        <f>E89-F89</f>
        <v>5260811.54</v>
      </c>
    </row>
    <row r="90" spans="2:8" ht="12.75">
      <c r="B90" s="6" t="s">
        <v>96</v>
      </c>
      <c r="C90" s="9">
        <v>18851614</v>
      </c>
      <c r="D90" s="9">
        <v>560033.89</v>
      </c>
      <c r="E90" s="9">
        <f>C90+D90</f>
        <v>19411647.89</v>
      </c>
      <c r="F90" s="9">
        <v>4312865.51</v>
      </c>
      <c r="G90" s="9">
        <v>4096998.08</v>
      </c>
      <c r="H90" s="9">
        <f>E90-F90</f>
        <v>15098782.38</v>
      </c>
    </row>
    <row r="91" spans="2:8" ht="12.75">
      <c r="B91" s="6" t="s">
        <v>97</v>
      </c>
      <c r="C91" s="9">
        <v>0</v>
      </c>
      <c r="D91" s="9">
        <v>0</v>
      </c>
      <c r="E91" s="9">
        <f>C91+D91</f>
        <v>0</v>
      </c>
      <c r="F91" s="9">
        <v>0</v>
      </c>
      <c r="G91" s="9">
        <v>0</v>
      </c>
      <c r="H91" s="9">
        <f>E91-F91</f>
        <v>0</v>
      </c>
    </row>
    <row r="92" spans="2:8" ht="12.75">
      <c r="B92" s="6" t="s">
        <v>98</v>
      </c>
      <c r="C92" s="9">
        <v>7430050</v>
      </c>
      <c r="D92" s="9">
        <v>195203.02</v>
      </c>
      <c r="E92" s="9">
        <f>C92+D92</f>
        <v>7625253.02</v>
      </c>
      <c r="F92" s="9">
        <v>1582335.36</v>
      </c>
      <c r="G92" s="9">
        <v>1528034.5</v>
      </c>
      <c r="H92" s="9">
        <f>E92-F92</f>
        <v>6042917.659999999</v>
      </c>
    </row>
    <row r="93" spans="2:8" ht="12.75">
      <c r="B93" s="6" t="s">
        <v>99</v>
      </c>
      <c r="C93" s="9">
        <v>8334511</v>
      </c>
      <c r="D93" s="9">
        <v>37663.81</v>
      </c>
      <c r="E93" s="9">
        <f>C93+D93</f>
        <v>8372174.81</v>
      </c>
      <c r="F93" s="9">
        <v>1603203.95</v>
      </c>
      <c r="G93" s="9">
        <v>1551978.49</v>
      </c>
      <c r="H93" s="9">
        <f>E93-F93</f>
        <v>6768970.859999999</v>
      </c>
    </row>
    <row r="94" spans="2:8" ht="12.75">
      <c r="B94" s="6" t="s">
        <v>100</v>
      </c>
      <c r="C94" s="9">
        <v>8143962</v>
      </c>
      <c r="D94" s="9">
        <v>202822.01</v>
      </c>
      <c r="E94" s="9">
        <f>C94+D94</f>
        <v>8346784.01</v>
      </c>
      <c r="F94" s="9">
        <v>1746192.41</v>
      </c>
      <c r="G94" s="9">
        <v>1695530.85</v>
      </c>
      <c r="H94" s="9">
        <f>E94-F94</f>
        <v>6600591.6</v>
      </c>
    </row>
    <row r="95" spans="2:8" ht="25.5">
      <c r="B95" s="6" t="s">
        <v>101</v>
      </c>
      <c r="C95" s="9">
        <v>15581359</v>
      </c>
      <c r="D95" s="9">
        <v>334329.53</v>
      </c>
      <c r="E95" s="9">
        <f>C95+D95</f>
        <v>15915688.53</v>
      </c>
      <c r="F95" s="9">
        <v>3317124.72</v>
      </c>
      <c r="G95" s="9">
        <v>3224450.56</v>
      </c>
      <c r="H95" s="9">
        <f>E95-F95</f>
        <v>12598563.809999999</v>
      </c>
    </row>
    <row r="96" spans="2:8" ht="12.75">
      <c r="B96" s="6" t="s">
        <v>102</v>
      </c>
      <c r="C96" s="9">
        <v>826013</v>
      </c>
      <c r="D96" s="9">
        <v>6910.55</v>
      </c>
      <c r="E96" s="9">
        <f>C96+D96</f>
        <v>832923.55</v>
      </c>
      <c r="F96" s="9">
        <v>164264.65</v>
      </c>
      <c r="G96" s="9">
        <v>160299.07</v>
      </c>
      <c r="H96" s="9">
        <f>E96-F96</f>
        <v>668658.9</v>
      </c>
    </row>
    <row r="97" spans="2:8" ht="12.75">
      <c r="B97" s="6" t="s">
        <v>103</v>
      </c>
      <c r="C97" s="9">
        <v>1048478</v>
      </c>
      <c r="D97" s="9">
        <v>6910.35</v>
      </c>
      <c r="E97" s="9">
        <f>C97+D97</f>
        <v>1055388.35</v>
      </c>
      <c r="F97" s="9">
        <v>119495.11</v>
      </c>
      <c r="G97" s="9">
        <v>116284.33</v>
      </c>
      <c r="H97" s="9">
        <f>E97-F97</f>
        <v>935893.2400000001</v>
      </c>
    </row>
    <row r="98" spans="2:8" ht="12.75">
      <c r="B98" s="6" t="s">
        <v>104</v>
      </c>
      <c r="C98" s="9">
        <v>4115110</v>
      </c>
      <c r="D98" s="9">
        <v>31778.48</v>
      </c>
      <c r="E98" s="9">
        <f>C98+D98</f>
        <v>4146888.48</v>
      </c>
      <c r="F98" s="9">
        <v>842817.46</v>
      </c>
      <c r="G98" s="9">
        <v>817936.12</v>
      </c>
      <c r="H98" s="9">
        <f>E98-F98</f>
        <v>3304071.02</v>
      </c>
    </row>
    <row r="99" spans="2:8" ht="25.5">
      <c r="B99" s="6" t="s">
        <v>105</v>
      </c>
      <c r="C99" s="9">
        <v>5156700</v>
      </c>
      <c r="D99" s="9">
        <v>160556.51</v>
      </c>
      <c r="E99" s="9">
        <f>C99+D99</f>
        <v>5317256.51</v>
      </c>
      <c r="F99" s="9">
        <v>1099115.85</v>
      </c>
      <c r="G99" s="9">
        <v>1065022.3</v>
      </c>
      <c r="H99" s="9">
        <f>E99-F99</f>
        <v>4218140.66</v>
      </c>
    </row>
    <row r="100" spans="2:8" ht="12.75">
      <c r="B100" s="6" t="s">
        <v>106</v>
      </c>
      <c r="C100" s="9">
        <v>0</v>
      </c>
      <c r="D100" s="9">
        <v>0</v>
      </c>
      <c r="E100" s="9">
        <f>C100+D100</f>
        <v>0</v>
      </c>
      <c r="F100" s="9">
        <v>0</v>
      </c>
      <c r="G100" s="9">
        <v>0</v>
      </c>
      <c r="H100" s="9">
        <f>E100-F100</f>
        <v>0</v>
      </c>
    </row>
    <row r="101" spans="2:8" ht="25.5">
      <c r="B101" s="6" t="s">
        <v>107</v>
      </c>
      <c r="C101" s="9">
        <v>6835815</v>
      </c>
      <c r="D101" s="9">
        <v>78401.36</v>
      </c>
      <c r="E101" s="9">
        <f>C101+D101</f>
        <v>6914216.36</v>
      </c>
      <c r="F101" s="9">
        <v>1114657.14</v>
      </c>
      <c r="G101" s="9">
        <v>1081094.53</v>
      </c>
      <c r="H101" s="9">
        <f>E101-F101</f>
        <v>5799559.220000001</v>
      </c>
    </row>
    <row r="102" spans="2:8" ht="12.75">
      <c r="B102" s="6" t="s">
        <v>108</v>
      </c>
      <c r="C102" s="9">
        <v>23610631</v>
      </c>
      <c r="D102" s="9">
        <v>-512795.96</v>
      </c>
      <c r="E102" s="9">
        <f>C102+D102</f>
        <v>23097835.04</v>
      </c>
      <c r="F102" s="9">
        <v>3880943.38</v>
      </c>
      <c r="G102" s="9">
        <v>3748793.12</v>
      </c>
      <c r="H102" s="9">
        <f>E102-F102</f>
        <v>19216891.66</v>
      </c>
    </row>
    <row r="103" spans="2:8" ht="12.75">
      <c r="B103" s="6" t="s">
        <v>109</v>
      </c>
      <c r="C103" s="9">
        <v>5469467</v>
      </c>
      <c r="D103" s="9">
        <v>27429.58</v>
      </c>
      <c r="E103" s="9">
        <f>C103+D103</f>
        <v>5496896.58</v>
      </c>
      <c r="F103" s="9">
        <v>1073746.32</v>
      </c>
      <c r="G103" s="9">
        <v>1041871.96</v>
      </c>
      <c r="H103" s="9">
        <f>E103-F103</f>
        <v>4423150.26</v>
      </c>
    </row>
    <row r="104" spans="2:8" ht="12.75">
      <c r="B104" s="6" t="s">
        <v>110</v>
      </c>
      <c r="C104" s="9">
        <v>7062685</v>
      </c>
      <c r="D104" s="9">
        <v>22731.52</v>
      </c>
      <c r="E104" s="9">
        <f>C104+D104</f>
        <v>7085416.52</v>
      </c>
      <c r="F104" s="9">
        <v>1398651.74</v>
      </c>
      <c r="G104" s="9">
        <v>1352180.75</v>
      </c>
      <c r="H104" s="9">
        <f>E104-F104</f>
        <v>5686764.779999999</v>
      </c>
    </row>
    <row r="105" spans="2:8" ht="25.5">
      <c r="B105" s="6" t="s">
        <v>111</v>
      </c>
      <c r="C105" s="9">
        <v>0</v>
      </c>
      <c r="D105" s="9">
        <v>4200</v>
      </c>
      <c r="E105" s="9">
        <f>C105+D105</f>
        <v>4200</v>
      </c>
      <c r="F105" s="9">
        <v>4128.25</v>
      </c>
      <c r="G105" s="9">
        <v>4128.25</v>
      </c>
      <c r="H105" s="9">
        <f>E105-F105</f>
        <v>71.75</v>
      </c>
    </row>
    <row r="106" spans="2:8" ht="12.75">
      <c r="B106" s="6" t="s">
        <v>112</v>
      </c>
      <c r="C106" s="9">
        <v>7558097</v>
      </c>
      <c r="D106" s="9">
        <v>43048.83</v>
      </c>
      <c r="E106" s="9">
        <f>C106+D106</f>
        <v>7601145.83</v>
      </c>
      <c r="F106" s="9">
        <v>1438827.48</v>
      </c>
      <c r="G106" s="9">
        <v>1389358</v>
      </c>
      <c r="H106" s="9">
        <f>E106-F106</f>
        <v>6162318.35</v>
      </c>
    </row>
    <row r="107" spans="2:8" ht="12.75">
      <c r="B107" s="6" t="s">
        <v>113</v>
      </c>
      <c r="C107" s="9">
        <v>8192308</v>
      </c>
      <c r="D107" s="9">
        <v>73254.9</v>
      </c>
      <c r="E107" s="9">
        <f>C107+D107</f>
        <v>8265562.9</v>
      </c>
      <c r="F107" s="9">
        <v>1571553.88</v>
      </c>
      <c r="G107" s="9">
        <v>1522035.31</v>
      </c>
      <c r="H107" s="9">
        <f>E107-F107</f>
        <v>6694009.0200000005</v>
      </c>
    </row>
    <row r="108" spans="2:8" ht="12.75">
      <c r="B108" s="6" t="s">
        <v>114</v>
      </c>
      <c r="C108" s="9">
        <v>7758990</v>
      </c>
      <c r="D108" s="9">
        <v>61245.54</v>
      </c>
      <c r="E108" s="9">
        <f>C108+D108</f>
        <v>7820235.54</v>
      </c>
      <c r="F108" s="9">
        <v>1550873.04</v>
      </c>
      <c r="G108" s="9">
        <v>1499127.1</v>
      </c>
      <c r="H108" s="9">
        <f>E108-F108</f>
        <v>6269362.5</v>
      </c>
    </row>
    <row r="109" spans="2:8" ht="12.75">
      <c r="B109" s="6" t="s">
        <v>115</v>
      </c>
      <c r="C109" s="9">
        <v>8769608</v>
      </c>
      <c r="D109" s="9">
        <v>63329.9</v>
      </c>
      <c r="E109" s="9">
        <f>C109+D109</f>
        <v>8832937.9</v>
      </c>
      <c r="F109" s="9">
        <v>1508725.6</v>
      </c>
      <c r="G109" s="9">
        <v>1450926.49</v>
      </c>
      <c r="H109" s="9">
        <f>E109-F109</f>
        <v>7324212.300000001</v>
      </c>
    </row>
    <row r="110" spans="2:8" ht="25.5">
      <c r="B110" s="6" t="s">
        <v>116</v>
      </c>
      <c r="C110" s="9">
        <v>4974962</v>
      </c>
      <c r="D110" s="9">
        <v>54314.98</v>
      </c>
      <c r="E110" s="9">
        <f>C110+D110</f>
        <v>5029276.98</v>
      </c>
      <c r="F110" s="9">
        <v>1015333</v>
      </c>
      <c r="G110" s="9">
        <v>981077.19</v>
      </c>
      <c r="H110" s="9">
        <f>E110-F110</f>
        <v>4013943.9800000004</v>
      </c>
    </row>
    <row r="111" spans="2:8" s="29" customFormat="1" ht="12.75">
      <c r="B111" s="3" t="s">
        <v>13</v>
      </c>
      <c r="C111" s="12">
        <f>SUM(C112:C212)</f>
        <v>0</v>
      </c>
      <c r="D111" s="12">
        <f>SUM(D112:D212)</f>
        <v>0</v>
      </c>
      <c r="E111" s="12">
        <f>SUM(E112:E212)</f>
        <v>0</v>
      </c>
      <c r="F111" s="12">
        <f>SUM(F112:F212)</f>
        <v>0</v>
      </c>
      <c r="G111" s="12">
        <f>SUM(G112:G212)</f>
        <v>0</v>
      </c>
      <c r="H111" s="12">
        <f>SUM(H112:H212)</f>
        <v>0</v>
      </c>
    </row>
    <row r="112" spans="2:8" ht="12.75">
      <c r="B112" s="7" t="s">
        <v>16</v>
      </c>
      <c r="C112" s="8">
        <v>0</v>
      </c>
      <c r="D112" s="8">
        <v>0</v>
      </c>
      <c r="E112" s="8">
        <f>C112+D112</f>
        <v>0</v>
      </c>
      <c r="F112" s="8">
        <v>0</v>
      </c>
      <c r="G112" s="8">
        <v>0</v>
      </c>
      <c r="H112" s="13">
        <f>E112-F112</f>
        <v>0</v>
      </c>
    </row>
    <row r="113" spans="2:8" ht="12.75">
      <c r="B113" s="7" t="s">
        <v>17</v>
      </c>
      <c r="C113" s="8">
        <v>0</v>
      </c>
      <c r="D113" s="8">
        <v>0</v>
      </c>
      <c r="E113" s="8">
        <f>C113+D113</f>
        <v>0</v>
      </c>
      <c r="F113" s="8">
        <v>0</v>
      </c>
      <c r="G113" s="8">
        <v>0</v>
      </c>
      <c r="H113" s="13">
        <f>E113-F113</f>
        <v>0</v>
      </c>
    </row>
    <row r="114" spans="2:8" ht="12.75">
      <c r="B114" s="7" t="s">
        <v>18</v>
      </c>
      <c r="C114" s="8">
        <v>0</v>
      </c>
      <c r="D114" s="8">
        <v>0</v>
      </c>
      <c r="E114" s="8">
        <f>C114+D114</f>
        <v>0</v>
      </c>
      <c r="F114" s="8">
        <v>0</v>
      </c>
      <c r="G114" s="8">
        <v>0</v>
      </c>
      <c r="H114" s="13">
        <f>E114-F114</f>
        <v>0</v>
      </c>
    </row>
    <row r="115" spans="2:8" ht="12.75">
      <c r="B115" s="7" t="s">
        <v>19</v>
      </c>
      <c r="C115" s="8">
        <v>0</v>
      </c>
      <c r="D115" s="8">
        <v>0</v>
      </c>
      <c r="E115" s="8">
        <f>C115+D115</f>
        <v>0</v>
      </c>
      <c r="F115" s="8">
        <v>0</v>
      </c>
      <c r="G115" s="8">
        <v>0</v>
      </c>
      <c r="H115" s="13">
        <f>E115-F115</f>
        <v>0</v>
      </c>
    </row>
    <row r="116" spans="2:8" ht="12.75">
      <c r="B116" s="7" t="s">
        <v>20</v>
      </c>
      <c r="C116" s="9">
        <v>0</v>
      </c>
      <c r="D116" s="9">
        <v>0</v>
      </c>
      <c r="E116" s="9">
        <f>C116+D116</f>
        <v>0</v>
      </c>
      <c r="F116" s="9">
        <v>0</v>
      </c>
      <c r="G116" s="9">
        <v>0</v>
      </c>
      <c r="H116" s="13">
        <f>E116-F116</f>
        <v>0</v>
      </c>
    </row>
    <row r="117" spans="2:8" ht="12.75">
      <c r="B117" s="7" t="s">
        <v>21</v>
      </c>
      <c r="C117" s="9">
        <v>0</v>
      </c>
      <c r="D117" s="9">
        <v>0</v>
      </c>
      <c r="E117" s="9">
        <f>C117+D117</f>
        <v>0</v>
      </c>
      <c r="F117" s="9">
        <v>0</v>
      </c>
      <c r="G117" s="9">
        <v>0</v>
      </c>
      <c r="H117" s="13">
        <f>E117-F117</f>
        <v>0</v>
      </c>
    </row>
    <row r="118" spans="2:8" ht="12.75">
      <c r="B118" s="7" t="s">
        <v>22</v>
      </c>
      <c r="C118" s="9">
        <v>0</v>
      </c>
      <c r="D118" s="9">
        <v>0</v>
      </c>
      <c r="E118" s="9">
        <f>C118+D118</f>
        <v>0</v>
      </c>
      <c r="F118" s="9">
        <v>0</v>
      </c>
      <c r="G118" s="9">
        <v>0</v>
      </c>
      <c r="H118" s="13">
        <f>E118-F118</f>
        <v>0</v>
      </c>
    </row>
    <row r="119" spans="2:8" ht="12.75">
      <c r="B119" s="7" t="s">
        <v>23</v>
      </c>
      <c r="C119" s="9">
        <v>0</v>
      </c>
      <c r="D119" s="9">
        <v>0</v>
      </c>
      <c r="E119" s="9">
        <f>C119+D119</f>
        <v>0</v>
      </c>
      <c r="F119" s="9">
        <v>0</v>
      </c>
      <c r="G119" s="9">
        <v>0</v>
      </c>
      <c r="H119" s="13">
        <f>E119-F119</f>
        <v>0</v>
      </c>
    </row>
    <row r="120" spans="2:8" ht="12.75">
      <c r="B120" s="6" t="s">
        <v>24</v>
      </c>
      <c r="C120" s="9">
        <v>0</v>
      </c>
      <c r="D120" s="9">
        <v>0</v>
      </c>
      <c r="E120" s="9">
        <f>C120+D120</f>
        <v>0</v>
      </c>
      <c r="F120" s="9">
        <v>0</v>
      </c>
      <c r="G120" s="9">
        <v>0</v>
      </c>
      <c r="H120" s="13">
        <f>E120-F120</f>
        <v>0</v>
      </c>
    </row>
    <row r="121" spans="2:8" ht="12.75">
      <c r="B121" s="6" t="s">
        <v>25</v>
      </c>
      <c r="C121" s="9">
        <v>0</v>
      </c>
      <c r="D121" s="9">
        <v>0</v>
      </c>
      <c r="E121" s="9">
        <f>C121+D121</f>
        <v>0</v>
      </c>
      <c r="F121" s="9">
        <v>0</v>
      </c>
      <c r="G121" s="9">
        <v>0</v>
      </c>
      <c r="H121" s="13">
        <f>E121-F121</f>
        <v>0</v>
      </c>
    </row>
    <row r="122" spans="2:8" ht="12.75">
      <c r="B122" s="6" t="s">
        <v>26</v>
      </c>
      <c r="C122" s="9">
        <v>0</v>
      </c>
      <c r="D122" s="9">
        <v>0</v>
      </c>
      <c r="E122" s="9">
        <f>C122+D122</f>
        <v>0</v>
      </c>
      <c r="F122" s="9">
        <v>0</v>
      </c>
      <c r="G122" s="9">
        <v>0</v>
      </c>
      <c r="H122" s="13">
        <f>E122-F122</f>
        <v>0</v>
      </c>
    </row>
    <row r="123" spans="2:8" ht="12.75">
      <c r="B123" s="6" t="s">
        <v>27</v>
      </c>
      <c r="C123" s="9">
        <v>0</v>
      </c>
      <c r="D123" s="9">
        <v>0</v>
      </c>
      <c r="E123" s="9">
        <f>C123+D123</f>
        <v>0</v>
      </c>
      <c r="F123" s="9">
        <v>0</v>
      </c>
      <c r="G123" s="9">
        <v>0</v>
      </c>
      <c r="H123" s="13">
        <f>E123-F123</f>
        <v>0</v>
      </c>
    </row>
    <row r="124" spans="2:8" ht="12.75">
      <c r="B124" s="6" t="s">
        <v>28</v>
      </c>
      <c r="C124" s="9">
        <v>0</v>
      </c>
      <c r="D124" s="9">
        <v>0</v>
      </c>
      <c r="E124" s="9">
        <f>C124+D124</f>
        <v>0</v>
      </c>
      <c r="F124" s="9">
        <v>0</v>
      </c>
      <c r="G124" s="9">
        <v>0</v>
      </c>
      <c r="H124" s="13">
        <f>E124-F124</f>
        <v>0</v>
      </c>
    </row>
    <row r="125" spans="2:8" ht="12.75">
      <c r="B125" s="6" t="s">
        <v>29</v>
      </c>
      <c r="C125" s="9">
        <v>0</v>
      </c>
      <c r="D125" s="9">
        <v>0</v>
      </c>
      <c r="E125" s="9">
        <f>C125+D125</f>
        <v>0</v>
      </c>
      <c r="F125" s="9">
        <v>0</v>
      </c>
      <c r="G125" s="9">
        <v>0</v>
      </c>
      <c r="H125" s="13">
        <f>E125-F125</f>
        <v>0</v>
      </c>
    </row>
    <row r="126" spans="2:8" ht="12.75">
      <c r="B126" s="6" t="s">
        <v>30</v>
      </c>
      <c r="C126" s="9">
        <v>0</v>
      </c>
      <c r="D126" s="9">
        <v>0</v>
      </c>
      <c r="E126" s="9">
        <f>C126+D126</f>
        <v>0</v>
      </c>
      <c r="F126" s="9">
        <v>0</v>
      </c>
      <c r="G126" s="9">
        <v>0</v>
      </c>
      <c r="H126" s="13">
        <f>E126-F126</f>
        <v>0</v>
      </c>
    </row>
    <row r="127" spans="2:8" ht="12.75">
      <c r="B127" s="6" t="s">
        <v>31</v>
      </c>
      <c r="C127" s="9">
        <v>0</v>
      </c>
      <c r="D127" s="9">
        <v>0</v>
      </c>
      <c r="E127" s="9">
        <f>C127+D127</f>
        <v>0</v>
      </c>
      <c r="F127" s="9">
        <v>0</v>
      </c>
      <c r="G127" s="9">
        <v>0</v>
      </c>
      <c r="H127" s="13">
        <f>E127-F127</f>
        <v>0</v>
      </c>
    </row>
    <row r="128" spans="2:8" ht="12.75">
      <c r="B128" s="6" t="s">
        <v>32</v>
      </c>
      <c r="C128" s="9">
        <v>0</v>
      </c>
      <c r="D128" s="9">
        <v>0</v>
      </c>
      <c r="E128" s="9">
        <f>C128+D128</f>
        <v>0</v>
      </c>
      <c r="F128" s="9">
        <v>0</v>
      </c>
      <c r="G128" s="9">
        <v>0</v>
      </c>
      <c r="H128" s="13">
        <f>E128-F128</f>
        <v>0</v>
      </c>
    </row>
    <row r="129" spans="2:8" ht="12.75">
      <c r="B129" s="6" t="s">
        <v>33</v>
      </c>
      <c r="C129" s="9">
        <v>0</v>
      </c>
      <c r="D129" s="9">
        <v>0</v>
      </c>
      <c r="E129" s="9">
        <f>C129+D129</f>
        <v>0</v>
      </c>
      <c r="F129" s="9">
        <v>0</v>
      </c>
      <c r="G129" s="9">
        <v>0</v>
      </c>
      <c r="H129" s="13">
        <f>E129-F129</f>
        <v>0</v>
      </c>
    </row>
    <row r="130" spans="2:8" ht="12.75">
      <c r="B130" s="6" t="s">
        <v>34</v>
      </c>
      <c r="C130" s="9">
        <v>0</v>
      </c>
      <c r="D130" s="9">
        <v>0</v>
      </c>
      <c r="E130" s="9">
        <f>C130+D130</f>
        <v>0</v>
      </c>
      <c r="F130" s="9">
        <v>0</v>
      </c>
      <c r="G130" s="9">
        <v>0</v>
      </c>
      <c r="H130" s="13">
        <f>E130-F130</f>
        <v>0</v>
      </c>
    </row>
    <row r="131" spans="2:8" ht="12.75">
      <c r="B131" s="6" t="s">
        <v>35</v>
      </c>
      <c r="C131" s="9">
        <v>0</v>
      </c>
      <c r="D131" s="9">
        <v>0</v>
      </c>
      <c r="E131" s="9">
        <f>C131+D131</f>
        <v>0</v>
      </c>
      <c r="F131" s="9">
        <v>0</v>
      </c>
      <c r="G131" s="9">
        <v>0</v>
      </c>
      <c r="H131" s="13">
        <f>E131-F131</f>
        <v>0</v>
      </c>
    </row>
    <row r="132" spans="2:8" ht="12.75">
      <c r="B132" s="6" t="s">
        <v>36</v>
      </c>
      <c r="C132" s="9">
        <v>0</v>
      </c>
      <c r="D132" s="9">
        <v>0</v>
      </c>
      <c r="E132" s="9">
        <f>C132+D132</f>
        <v>0</v>
      </c>
      <c r="F132" s="9">
        <v>0</v>
      </c>
      <c r="G132" s="9">
        <v>0</v>
      </c>
      <c r="H132" s="13">
        <f>E132-F132</f>
        <v>0</v>
      </c>
    </row>
    <row r="133" spans="2:8" ht="12.75">
      <c r="B133" s="6" t="s">
        <v>37</v>
      </c>
      <c r="C133" s="9">
        <v>0</v>
      </c>
      <c r="D133" s="9">
        <v>0</v>
      </c>
      <c r="E133" s="9">
        <f>C133+D133</f>
        <v>0</v>
      </c>
      <c r="F133" s="9">
        <v>0</v>
      </c>
      <c r="G133" s="9">
        <v>0</v>
      </c>
      <c r="H133" s="13">
        <f>E133-F133</f>
        <v>0</v>
      </c>
    </row>
    <row r="134" spans="2:8" ht="12.75">
      <c r="B134" s="6" t="s">
        <v>38</v>
      </c>
      <c r="C134" s="9">
        <v>0</v>
      </c>
      <c r="D134" s="9">
        <v>0</v>
      </c>
      <c r="E134" s="9">
        <f>C134+D134</f>
        <v>0</v>
      </c>
      <c r="F134" s="9">
        <v>0</v>
      </c>
      <c r="G134" s="9">
        <v>0</v>
      </c>
      <c r="H134" s="13">
        <f>E134-F134</f>
        <v>0</v>
      </c>
    </row>
    <row r="135" spans="2:8" ht="12.75">
      <c r="B135" s="6" t="s">
        <v>39</v>
      </c>
      <c r="C135" s="9">
        <v>0</v>
      </c>
      <c r="D135" s="9">
        <v>0</v>
      </c>
      <c r="E135" s="9">
        <f>C135+D135</f>
        <v>0</v>
      </c>
      <c r="F135" s="9">
        <v>0</v>
      </c>
      <c r="G135" s="9">
        <v>0</v>
      </c>
      <c r="H135" s="13">
        <f>E135-F135</f>
        <v>0</v>
      </c>
    </row>
    <row r="136" spans="2:8" ht="12.75">
      <c r="B136" s="6" t="s">
        <v>40</v>
      </c>
      <c r="C136" s="9">
        <v>0</v>
      </c>
      <c r="D136" s="9">
        <v>0</v>
      </c>
      <c r="E136" s="9">
        <f>C136+D136</f>
        <v>0</v>
      </c>
      <c r="F136" s="9">
        <v>0</v>
      </c>
      <c r="G136" s="9">
        <v>0</v>
      </c>
      <c r="H136" s="13">
        <f>E136-F136</f>
        <v>0</v>
      </c>
    </row>
    <row r="137" spans="2:8" ht="12.75">
      <c r="B137" s="6" t="s">
        <v>41</v>
      </c>
      <c r="C137" s="9">
        <v>0</v>
      </c>
      <c r="D137" s="9">
        <v>0</v>
      </c>
      <c r="E137" s="9">
        <f>C137+D137</f>
        <v>0</v>
      </c>
      <c r="F137" s="9">
        <v>0</v>
      </c>
      <c r="G137" s="9">
        <v>0</v>
      </c>
      <c r="H137" s="13">
        <f>E137-F137</f>
        <v>0</v>
      </c>
    </row>
    <row r="138" spans="2:8" ht="12.75">
      <c r="B138" s="6" t="s">
        <v>42</v>
      </c>
      <c r="C138" s="9">
        <v>0</v>
      </c>
      <c r="D138" s="9">
        <v>0</v>
      </c>
      <c r="E138" s="9">
        <f>C138+D138</f>
        <v>0</v>
      </c>
      <c r="F138" s="9">
        <v>0</v>
      </c>
      <c r="G138" s="9">
        <v>0</v>
      </c>
      <c r="H138" s="13">
        <f>E138-F138</f>
        <v>0</v>
      </c>
    </row>
    <row r="139" spans="2:8" ht="12.75">
      <c r="B139" s="6" t="s">
        <v>43</v>
      </c>
      <c r="C139" s="9">
        <v>0</v>
      </c>
      <c r="D139" s="9">
        <v>0</v>
      </c>
      <c r="E139" s="9">
        <f>C139+D139</f>
        <v>0</v>
      </c>
      <c r="F139" s="9">
        <v>0</v>
      </c>
      <c r="G139" s="9">
        <v>0</v>
      </c>
      <c r="H139" s="13">
        <f>E139-F139</f>
        <v>0</v>
      </c>
    </row>
    <row r="140" spans="2:8" ht="12.75">
      <c r="B140" s="6" t="s">
        <v>44</v>
      </c>
      <c r="C140" s="9">
        <v>0</v>
      </c>
      <c r="D140" s="9">
        <v>0</v>
      </c>
      <c r="E140" s="9">
        <f>C140+D140</f>
        <v>0</v>
      </c>
      <c r="F140" s="9">
        <v>0</v>
      </c>
      <c r="G140" s="9">
        <v>0</v>
      </c>
      <c r="H140" s="13">
        <f>E140-F140</f>
        <v>0</v>
      </c>
    </row>
    <row r="141" spans="2:8" ht="12.75">
      <c r="B141" s="6" t="s">
        <v>45</v>
      </c>
      <c r="C141" s="9">
        <v>0</v>
      </c>
      <c r="D141" s="9">
        <v>0</v>
      </c>
      <c r="E141" s="9">
        <f>C141+D141</f>
        <v>0</v>
      </c>
      <c r="F141" s="9">
        <v>0</v>
      </c>
      <c r="G141" s="9">
        <v>0</v>
      </c>
      <c r="H141" s="13">
        <f>E141-F141</f>
        <v>0</v>
      </c>
    </row>
    <row r="142" spans="2:8" ht="12.75">
      <c r="B142" s="6" t="s">
        <v>46</v>
      </c>
      <c r="C142" s="9">
        <v>0</v>
      </c>
      <c r="D142" s="9">
        <v>0</v>
      </c>
      <c r="E142" s="9">
        <f>C142+D142</f>
        <v>0</v>
      </c>
      <c r="F142" s="9">
        <v>0</v>
      </c>
      <c r="G142" s="9">
        <v>0</v>
      </c>
      <c r="H142" s="13">
        <f>E142-F142</f>
        <v>0</v>
      </c>
    </row>
    <row r="143" spans="2:8" ht="25.5">
      <c r="B143" s="6" t="s">
        <v>47</v>
      </c>
      <c r="C143" s="9">
        <v>0</v>
      </c>
      <c r="D143" s="9">
        <v>0</v>
      </c>
      <c r="E143" s="9">
        <f>C143+D143</f>
        <v>0</v>
      </c>
      <c r="F143" s="9">
        <v>0</v>
      </c>
      <c r="G143" s="9">
        <v>0</v>
      </c>
      <c r="H143" s="13">
        <f>E143-F143</f>
        <v>0</v>
      </c>
    </row>
    <row r="144" spans="2:8" ht="25.5">
      <c r="B144" s="6" t="s">
        <v>48</v>
      </c>
      <c r="C144" s="9">
        <v>0</v>
      </c>
      <c r="D144" s="9">
        <v>0</v>
      </c>
      <c r="E144" s="9">
        <f>C144+D144</f>
        <v>0</v>
      </c>
      <c r="F144" s="9">
        <v>0</v>
      </c>
      <c r="G144" s="9">
        <v>0</v>
      </c>
      <c r="H144" s="13">
        <f>E144-F144</f>
        <v>0</v>
      </c>
    </row>
    <row r="145" spans="2:8" ht="25.5">
      <c r="B145" s="6" t="s">
        <v>49</v>
      </c>
      <c r="C145" s="9">
        <v>0</v>
      </c>
      <c r="D145" s="9">
        <v>0</v>
      </c>
      <c r="E145" s="9">
        <f>C145+D145</f>
        <v>0</v>
      </c>
      <c r="F145" s="9">
        <v>0</v>
      </c>
      <c r="G145" s="9">
        <v>0</v>
      </c>
      <c r="H145" s="13">
        <f>E145-F145</f>
        <v>0</v>
      </c>
    </row>
    <row r="146" spans="2:8" ht="12.75">
      <c r="B146" s="6" t="s">
        <v>50</v>
      </c>
      <c r="C146" s="9">
        <v>0</v>
      </c>
      <c r="D146" s="9">
        <v>0</v>
      </c>
      <c r="E146" s="9">
        <f>C146+D146</f>
        <v>0</v>
      </c>
      <c r="F146" s="9">
        <v>0</v>
      </c>
      <c r="G146" s="9">
        <v>0</v>
      </c>
      <c r="H146" s="13">
        <f>E146-F146</f>
        <v>0</v>
      </c>
    </row>
    <row r="147" spans="2:8" ht="25.5">
      <c r="B147" s="6" t="s">
        <v>51</v>
      </c>
      <c r="C147" s="9">
        <v>0</v>
      </c>
      <c r="D147" s="9">
        <v>0</v>
      </c>
      <c r="E147" s="9">
        <f>C147+D147</f>
        <v>0</v>
      </c>
      <c r="F147" s="9">
        <v>0</v>
      </c>
      <c r="G147" s="9">
        <v>0</v>
      </c>
      <c r="H147" s="13">
        <f>E147-F147</f>
        <v>0</v>
      </c>
    </row>
    <row r="148" spans="2:8" ht="25.5">
      <c r="B148" s="6" t="s">
        <v>52</v>
      </c>
      <c r="C148" s="9">
        <v>0</v>
      </c>
      <c r="D148" s="9">
        <v>0</v>
      </c>
      <c r="E148" s="9">
        <f>C148+D148</f>
        <v>0</v>
      </c>
      <c r="F148" s="9">
        <v>0</v>
      </c>
      <c r="G148" s="9">
        <v>0</v>
      </c>
      <c r="H148" s="13">
        <f>E148-F148</f>
        <v>0</v>
      </c>
    </row>
    <row r="149" spans="2:8" ht="12.75">
      <c r="B149" s="6" t="s">
        <v>53</v>
      </c>
      <c r="C149" s="9">
        <v>0</v>
      </c>
      <c r="D149" s="9">
        <v>0</v>
      </c>
      <c r="E149" s="9">
        <f>C149+D149</f>
        <v>0</v>
      </c>
      <c r="F149" s="9">
        <v>0</v>
      </c>
      <c r="G149" s="9">
        <v>0</v>
      </c>
      <c r="H149" s="13">
        <f>E149-F149</f>
        <v>0</v>
      </c>
    </row>
    <row r="150" spans="2:8" ht="12.75">
      <c r="B150" s="6" t="s">
        <v>54</v>
      </c>
      <c r="C150" s="9">
        <v>0</v>
      </c>
      <c r="D150" s="9">
        <v>0</v>
      </c>
      <c r="E150" s="9">
        <f>C150+D150</f>
        <v>0</v>
      </c>
      <c r="F150" s="9">
        <v>0</v>
      </c>
      <c r="G150" s="9">
        <v>0</v>
      </c>
      <c r="H150" s="13">
        <f>E150-F150</f>
        <v>0</v>
      </c>
    </row>
    <row r="151" spans="2:8" ht="12.75">
      <c r="B151" s="6" t="s">
        <v>55</v>
      </c>
      <c r="C151" s="9">
        <v>0</v>
      </c>
      <c r="D151" s="9">
        <v>0</v>
      </c>
      <c r="E151" s="9">
        <f>C151+D151</f>
        <v>0</v>
      </c>
      <c r="F151" s="9">
        <v>0</v>
      </c>
      <c r="G151" s="9">
        <v>0</v>
      </c>
      <c r="H151" s="13">
        <f>E151-F151</f>
        <v>0</v>
      </c>
    </row>
    <row r="152" spans="2:8" ht="12.75">
      <c r="B152" s="6" t="s">
        <v>56</v>
      </c>
      <c r="C152" s="9">
        <v>0</v>
      </c>
      <c r="D152" s="9">
        <v>0</v>
      </c>
      <c r="E152" s="9">
        <f>C152+D152</f>
        <v>0</v>
      </c>
      <c r="F152" s="9">
        <v>0</v>
      </c>
      <c r="G152" s="9">
        <v>0</v>
      </c>
      <c r="H152" s="13">
        <f>E152-F152</f>
        <v>0</v>
      </c>
    </row>
    <row r="153" spans="2:8" ht="12.75">
      <c r="B153" s="6" t="s">
        <v>57</v>
      </c>
      <c r="C153" s="9">
        <v>0</v>
      </c>
      <c r="D153" s="9">
        <v>0</v>
      </c>
      <c r="E153" s="9">
        <f>C153+D153</f>
        <v>0</v>
      </c>
      <c r="F153" s="9">
        <v>0</v>
      </c>
      <c r="G153" s="9">
        <v>0</v>
      </c>
      <c r="H153" s="13">
        <f>E153-F153</f>
        <v>0</v>
      </c>
    </row>
    <row r="154" spans="2:8" ht="25.5">
      <c r="B154" s="6" t="s">
        <v>58</v>
      </c>
      <c r="C154" s="9">
        <v>0</v>
      </c>
      <c r="D154" s="9">
        <v>0</v>
      </c>
      <c r="E154" s="9">
        <f>C154+D154</f>
        <v>0</v>
      </c>
      <c r="F154" s="9">
        <v>0</v>
      </c>
      <c r="G154" s="9">
        <v>0</v>
      </c>
      <c r="H154" s="13">
        <f>E154-F154</f>
        <v>0</v>
      </c>
    </row>
    <row r="155" spans="2:8" ht="12.75">
      <c r="B155" s="6" t="s">
        <v>59</v>
      </c>
      <c r="C155" s="9">
        <v>0</v>
      </c>
      <c r="D155" s="9">
        <v>0</v>
      </c>
      <c r="E155" s="9">
        <f>C155+D155</f>
        <v>0</v>
      </c>
      <c r="F155" s="9">
        <v>0</v>
      </c>
      <c r="G155" s="9">
        <v>0</v>
      </c>
      <c r="H155" s="13">
        <f>E155-F155</f>
        <v>0</v>
      </c>
    </row>
    <row r="156" spans="2:8" ht="25.5">
      <c r="B156" s="6" t="s">
        <v>60</v>
      </c>
      <c r="C156" s="9">
        <v>0</v>
      </c>
      <c r="D156" s="9">
        <v>0</v>
      </c>
      <c r="E156" s="9">
        <f>C156+D156</f>
        <v>0</v>
      </c>
      <c r="F156" s="9">
        <v>0</v>
      </c>
      <c r="G156" s="9">
        <v>0</v>
      </c>
      <c r="H156" s="13">
        <f>E156-F156</f>
        <v>0</v>
      </c>
    </row>
    <row r="157" spans="2:8" ht="12.75">
      <c r="B157" s="6" t="s">
        <v>61</v>
      </c>
      <c r="C157" s="9">
        <v>0</v>
      </c>
      <c r="D157" s="9">
        <v>0</v>
      </c>
      <c r="E157" s="9">
        <f>C157+D157</f>
        <v>0</v>
      </c>
      <c r="F157" s="9">
        <v>0</v>
      </c>
      <c r="G157" s="9">
        <v>0</v>
      </c>
      <c r="H157" s="13">
        <f>E157-F157</f>
        <v>0</v>
      </c>
    </row>
    <row r="158" spans="2:8" ht="12.75">
      <c r="B158" s="6" t="s">
        <v>62</v>
      </c>
      <c r="C158" s="9">
        <v>0</v>
      </c>
      <c r="D158" s="9">
        <v>0</v>
      </c>
      <c r="E158" s="9">
        <f>C158+D158</f>
        <v>0</v>
      </c>
      <c r="F158" s="9">
        <v>0</v>
      </c>
      <c r="G158" s="9">
        <v>0</v>
      </c>
      <c r="H158" s="13">
        <f>E158-F158</f>
        <v>0</v>
      </c>
    </row>
    <row r="159" spans="2:8" ht="12.75">
      <c r="B159" s="6" t="s">
        <v>63</v>
      </c>
      <c r="C159" s="9">
        <v>0</v>
      </c>
      <c r="D159" s="9">
        <v>0</v>
      </c>
      <c r="E159" s="9">
        <f>C159+D159</f>
        <v>0</v>
      </c>
      <c r="F159" s="9">
        <v>0</v>
      </c>
      <c r="G159" s="9">
        <v>0</v>
      </c>
      <c r="H159" s="13">
        <f>E159-F159</f>
        <v>0</v>
      </c>
    </row>
    <row r="160" spans="2:8" ht="12.75">
      <c r="B160" s="6" t="s">
        <v>64</v>
      </c>
      <c r="C160" s="9">
        <v>0</v>
      </c>
      <c r="D160" s="9">
        <v>0</v>
      </c>
      <c r="E160" s="9">
        <f>C160+D160</f>
        <v>0</v>
      </c>
      <c r="F160" s="9">
        <v>0</v>
      </c>
      <c r="G160" s="9">
        <v>0</v>
      </c>
      <c r="H160" s="13">
        <f>E160-F160</f>
        <v>0</v>
      </c>
    </row>
    <row r="161" spans="2:8" ht="12.75">
      <c r="B161" s="6" t="s">
        <v>65</v>
      </c>
      <c r="C161" s="9">
        <v>0</v>
      </c>
      <c r="D161" s="9">
        <v>0</v>
      </c>
      <c r="E161" s="9">
        <f>C161+D161</f>
        <v>0</v>
      </c>
      <c r="F161" s="9">
        <v>0</v>
      </c>
      <c r="G161" s="9">
        <v>0</v>
      </c>
      <c r="H161" s="13">
        <f>E161-F161</f>
        <v>0</v>
      </c>
    </row>
    <row r="162" spans="2:8" ht="25.5">
      <c r="B162" s="6" t="s">
        <v>66</v>
      </c>
      <c r="C162" s="9">
        <v>0</v>
      </c>
      <c r="D162" s="9">
        <v>0</v>
      </c>
      <c r="E162" s="9">
        <f>C162+D162</f>
        <v>0</v>
      </c>
      <c r="F162" s="9">
        <v>0</v>
      </c>
      <c r="G162" s="9">
        <v>0</v>
      </c>
      <c r="H162" s="13">
        <f>E162-F162</f>
        <v>0</v>
      </c>
    </row>
    <row r="163" spans="2:8" ht="25.5">
      <c r="B163" s="6" t="s">
        <v>67</v>
      </c>
      <c r="C163" s="9">
        <v>0</v>
      </c>
      <c r="D163" s="9">
        <v>0</v>
      </c>
      <c r="E163" s="9">
        <f>C163+D163</f>
        <v>0</v>
      </c>
      <c r="F163" s="9">
        <v>0</v>
      </c>
      <c r="G163" s="9">
        <v>0</v>
      </c>
      <c r="H163" s="13">
        <f>E163-F163</f>
        <v>0</v>
      </c>
    </row>
    <row r="164" spans="2:8" ht="12.75">
      <c r="B164" s="6" t="s">
        <v>68</v>
      </c>
      <c r="C164" s="9">
        <v>0</v>
      </c>
      <c r="D164" s="9">
        <v>0</v>
      </c>
      <c r="E164" s="9">
        <f>C164+D164</f>
        <v>0</v>
      </c>
      <c r="F164" s="9">
        <v>0</v>
      </c>
      <c r="G164" s="9">
        <v>0</v>
      </c>
      <c r="H164" s="13">
        <f>E164-F164</f>
        <v>0</v>
      </c>
    </row>
    <row r="165" spans="2:8" ht="12.75">
      <c r="B165" s="6" t="s">
        <v>69</v>
      </c>
      <c r="C165" s="9">
        <v>0</v>
      </c>
      <c r="D165" s="9">
        <v>0</v>
      </c>
      <c r="E165" s="9">
        <f>C165+D165</f>
        <v>0</v>
      </c>
      <c r="F165" s="9">
        <v>0</v>
      </c>
      <c r="G165" s="9">
        <v>0</v>
      </c>
      <c r="H165" s="13">
        <f>E165-F165</f>
        <v>0</v>
      </c>
    </row>
    <row r="166" spans="2:8" ht="12.75">
      <c r="B166" s="6" t="s">
        <v>70</v>
      </c>
      <c r="C166" s="9">
        <v>0</v>
      </c>
      <c r="D166" s="9">
        <v>0</v>
      </c>
      <c r="E166" s="9">
        <f>C166+D166</f>
        <v>0</v>
      </c>
      <c r="F166" s="9">
        <v>0</v>
      </c>
      <c r="G166" s="9">
        <v>0</v>
      </c>
      <c r="H166" s="13">
        <f>E166-F166</f>
        <v>0</v>
      </c>
    </row>
    <row r="167" spans="2:8" ht="12.75">
      <c r="B167" s="6" t="s">
        <v>71</v>
      </c>
      <c r="C167" s="9">
        <v>0</v>
      </c>
      <c r="D167" s="9">
        <v>0</v>
      </c>
      <c r="E167" s="9">
        <f>C167+D167</f>
        <v>0</v>
      </c>
      <c r="F167" s="9">
        <v>0</v>
      </c>
      <c r="G167" s="9">
        <v>0</v>
      </c>
      <c r="H167" s="13">
        <f>E167-F167</f>
        <v>0</v>
      </c>
    </row>
    <row r="168" spans="2:8" ht="12.75">
      <c r="B168" s="6" t="s">
        <v>72</v>
      </c>
      <c r="C168" s="9">
        <v>0</v>
      </c>
      <c r="D168" s="9">
        <v>0</v>
      </c>
      <c r="E168" s="9">
        <f>C168+D168</f>
        <v>0</v>
      </c>
      <c r="F168" s="9">
        <v>0</v>
      </c>
      <c r="G168" s="9">
        <v>0</v>
      </c>
      <c r="H168" s="13">
        <f>E168-F168</f>
        <v>0</v>
      </c>
    </row>
    <row r="169" spans="2:8" ht="12.75">
      <c r="B169" s="6" t="s">
        <v>73</v>
      </c>
      <c r="C169" s="9">
        <v>0</v>
      </c>
      <c r="D169" s="9">
        <v>0</v>
      </c>
      <c r="E169" s="9">
        <f>C169+D169</f>
        <v>0</v>
      </c>
      <c r="F169" s="9">
        <v>0</v>
      </c>
      <c r="G169" s="9">
        <v>0</v>
      </c>
      <c r="H169" s="13">
        <f>E169-F169</f>
        <v>0</v>
      </c>
    </row>
    <row r="170" spans="2:8" ht="12.75">
      <c r="B170" s="6" t="s">
        <v>74</v>
      </c>
      <c r="C170" s="9">
        <v>0</v>
      </c>
      <c r="D170" s="9">
        <v>0</v>
      </c>
      <c r="E170" s="9">
        <f>C170+D170</f>
        <v>0</v>
      </c>
      <c r="F170" s="9">
        <v>0</v>
      </c>
      <c r="G170" s="9">
        <v>0</v>
      </c>
      <c r="H170" s="13">
        <f>E170-F170</f>
        <v>0</v>
      </c>
    </row>
    <row r="171" spans="2:8" ht="12.75">
      <c r="B171" s="6" t="s">
        <v>75</v>
      </c>
      <c r="C171" s="9">
        <v>0</v>
      </c>
      <c r="D171" s="9">
        <v>0</v>
      </c>
      <c r="E171" s="9">
        <f>C171+D171</f>
        <v>0</v>
      </c>
      <c r="F171" s="9">
        <v>0</v>
      </c>
      <c r="G171" s="9">
        <v>0</v>
      </c>
      <c r="H171" s="13">
        <f>E171-F171</f>
        <v>0</v>
      </c>
    </row>
    <row r="172" spans="2:8" ht="25.5">
      <c r="B172" s="6" t="s">
        <v>76</v>
      </c>
      <c r="C172" s="9">
        <v>0</v>
      </c>
      <c r="D172" s="9">
        <v>0</v>
      </c>
      <c r="E172" s="9">
        <f>C172+D172</f>
        <v>0</v>
      </c>
      <c r="F172" s="9">
        <v>0</v>
      </c>
      <c r="G172" s="9">
        <v>0</v>
      </c>
      <c r="H172" s="13">
        <f>E172-F172</f>
        <v>0</v>
      </c>
    </row>
    <row r="173" spans="2:8" ht="25.5">
      <c r="B173" s="6" t="s">
        <v>77</v>
      </c>
      <c r="C173" s="9">
        <v>0</v>
      </c>
      <c r="D173" s="9">
        <v>0</v>
      </c>
      <c r="E173" s="9">
        <f>C173+D173</f>
        <v>0</v>
      </c>
      <c r="F173" s="9">
        <v>0</v>
      </c>
      <c r="G173" s="9">
        <v>0</v>
      </c>
      <c r="H173" s="13">
        <f>E173-F173</f>
        <v>0</v>
      </c>
    </row>
    <row r="174" spans="2:8" ht="12.75">
      <c r="B174" s="6" t="s">
        <v>78</v>
      </c>
      <c r="C174" s="9">
        <v>0</v>
      </c>
      <c r="D174" s="9">
        <v>0</v>
      </c>
      <c r="E174" s="9">
        <f>C174+D174</f>
        <v>0</v>
      </c>
      <c r="F174" s="9">
        <v>0</v>
      </c>
      <c r="G174" s="9">
        <v>0</v>
      </c>
      <c r="H174" s="13">
        <f>E174-F174</f>
        <v>0</v>
      </c>
    </row>
    <row r="175" spans="2:8" ht="25.5">
      <c r="B175" s="6" t="s">
        <v>79</v>
      </c>
      <c r="C175" s="9">
        <v>0</v>
      </c>
      <c r="D175" s="9">
        <v>0</v>
      </c>
      <c r="E175" s="9">
        <f>C175+D175</f>
        <v>0</v>
      </c>
      <c r="F175" s="9">
        <v>0</v>
      </c>
      <c r="G175" s="9">
        <v>0</v>
      </c>
      <c r="H175" s="13">
        <f>E175-F175</f>
        <v>0</v>
      </c>
    </row>
    <row r="176" spans="2:8" ht="12.75">
      <c r="B176" s="6" t="s">
        <v>80</v>
      </c>
      <c r="C176" s="9">
        <v>0</v>
      </c>
      <c r="D176" s="9">
        <v>0</v>
      </c>
      <c r="E176" s="9">
        <f>C176+D176</f>
        <v>0</v>
      </c>
      <c r="F176" s="9">
        <v>0</v>
      </c>
      <c r="G176" s="9">
        <v>0</v>
      </c>
      <c r="H176" s="13">
        <f>E176-F176</f>
        <v>0</v>
      </c>
    </row>
    <row r="177" spans="2:8" ht="12.75">
      <c r="B177" s="6" t="s">
        <v>81</v>
      </c>
      <c r="C177" s="9">
        <v>0</v>
      </c>
      <c r="D177" s="9">
        <v>0</v>
      </c>
      <c r="E177" s="9">
        <f>C177+D177</f>
        <v>0</v>
      </c>
      <c r="F177" s="9">
        <v>0</v>
      </c>
      <c r="G177" s="9">
        <v>0</v>
      </c>
      <c r="H177" s="13">
        <f>E177-F177</f>
        <v>0</v>
      </c>
    </row>
    <row r="178" spans="2:8" ht="12.75">
      <c r="B178" s="6" t="s">
        <v>82</v>
      </c>
      <c r="C178" s="9">
        <v>0</v>
      </c>
      <c r="D178" s="9">
        <v>0</v>
      </c>
      <c r="E178" s="9">
        <f>C178+D178</f>
        <v>0</v>
      </c>
      <c r="F178" s="9">
        <v>0</v>
      </c>
      <c r="G178" s="9">
        <v>0</v>
      </c>
      <c r="H178" s="13">
        <f>E178-F178</f>
        <v>0</v>
      </c>
    </row>
    <row r="179" spans="2:8" ht="12.75">
      <c r="B179" s="6" t="s">
        <v>83</v>
      </c>
      <c r="C179" s="9">
        <v>0</v>
      </c>
      <c r="D179" s="9">
        <v>0</v>
      </c>
      <c r="E179" s="9">
        <f>C179+D179</f>
        <v>0</v>
      </c>
      <c r="F179" s="9">
        <v>0</v>
      </c>
      <c r="G179" s="9">
        <v>0</v>
      </c>
      <c r="H179" s="13">
        <f>E179-F179</f>
        <v>0</v>
      </c>
    </row>
    <row r="180" spans="2:8" ht="12.75">
      <c r="B180" s="6" t="s">
        <v>84</v>
      </c>
      <c r="C180" s="9">
        <v>0</v>
      </c>
      <c r="D180" s="9">
        <v>0</v>
      </c>
      <c r="E180" s="9">
        <f>C180+D180</f>
        <v>0</v>
      </c>
      <c r="F180" s="9">
        <v>0</v>
      </c>
      <c r="G180" s="9">
        <v>0</v>
      </c>
      <c r="H180" s="13">
        <f>E180-F180</f>
        <v>0</v>
      </c>
    </row>
    <row r="181" spans="2:8" ht="25.5">
      <c r="B181" s="6" t="s">
        <v>85</v>
      </c>
      <c r="C181" s="9">
        <v>0</v>
      </c>
      <c r="D181" s="9">
        <v>0</v>
      </c>
      <c r="E181" s="9">
        <f>C181+D181</f>
        <v>0</v>
      </c>
      <c r="F181" s="9">
        <v>0</v>
      </c>
      <c r="G181" s="9">
        <v>0</v>
      </c>
      <c r="H181" s="13">
        <f>E181-F181</f>
        <v>0</v>
      </c>
    </row>
    <row r="182" spans="2:8" ht="12.75">
      <c r="B182" s="6" t="s">
        <v>86</v>
      </c>
      <c r="C182" s="9">
        <v>0</v>
      </c>
      <c r="D182" s="9">
        <v>0</v>
      </c>
      <c r="E182" s="9">
        <f>C182+D182</f>
        <v>0</v>
      </c>
      <c r="F182" s="9">
        <v>0</v>
      </c>
      <c r="G182" s="9">
        <v>0</v>
      </c>
      <c r="H182" s="13">
        <f>E182-F182</f>
        <v>0</v>
      </c>
    </row>
    <row r="183" spans="2:8" ht="25.5">
      <c r="B183" s="6" t="s">
        <v>87</v>
      </c>
      <c r="C183" s="9">
        <v>0</v>
      </c>
      <c r="D183" s="9">
        <v>0</v>
      </c>
      <c r="E183" s="9">
        <f>C183+D183</f>
        <v>0</v>
      </c>
      <c r="F183" s="9">
        <v>0</v>
      </c>
      <c r="G183" s="9">
        <v>0</v>
      </c>
      <c r="H183" s="13">
        <f>E183-F183</f>
        <v>0</v>
      </c>
    </row>
    <row r="184" spans="2:8" ht="12.75">
      <c r="B184" s="6" t="s">
        <v>88</v>
      </c>
      <c r="C184" s="9">
        <v>0</v>
      </c>
      <c r="D184" s="9">
        <v>0</v>
      </c>
      <c r="E184" s="9">
        <f>C184+D184</f>
        <v>0</v>
      </c>
      <c r="F184" s="9">
        <v>0</v>
      </c>
      <c r="G184" s="9">
        <v>0</v>
      </c>
      <c r="H184" s="13">
        <f>E184-F184</f>
        <v>0</v>
      </c>
    </row>
    <row r="185" spans="2:8" ht="12.75">
      <c r="B185" s="6" t="s">
        <v>89</v>
      </c>
      <c r="C185" s="9">
        <v>0</v>
      </c>
      <c r="D185" s="9">
        <v>0</v>
      </c>
      <c r="E185" s="9">
        <f>C185+D185</f>
        <v>0</v>
      </c>
      <c r="F185" s="9">
        <v>0</v>
      </c>
      <c r="G185" s="9">
        <v>0</v>
      </c>
      <c r="H185" s="13">
        <f>E185-F185</f>
        <v>0</v>
      </c>
    </row>
    <row r="186" spans="2:8" ht="12.75">
      <c r="B186" s="6" t="s">
        <v>90</v>
      </c>
      <c r="C186" s="9">
        <v>0</v>
      </c>
      <c r="D186" s="9">
        <v>0</v>
      </c>
      <c r="E186" s="9">
        <f>C186+D186</f>
        <v>0</v>
      </c>
      <c r="F186" s="9">
        <v>0</v>
      </c>
      <c r="G186" s="9">
        <v>0</v>
      </c>
      <c r="H186" s="13">
        <f>E186-F186</f>
        <v>0</v>
      </c>
    </row>
    <row r="187" spans="2:8" ht="12.75">
      <c r="B187" s="6" t="s">
        <v>91</v>
      </c>
      <c r="C187" s="9">
        <v>0</v>
      </c>
      <c r="D187" s="9">
        <v>0</v>
      </c>
      <c r="E187" s="9">
        <f>C187+D187</f>
        <v>0</v>
      </c>
      <c r="F187" s="9">
        <v>0</v>
      </c>
      <c r="G187" s="9">
        <v>0</v>
      </c>
      <c r="H187" s="13">
        <f>E187-F187</f>
        <v>0</v>
      </c>
    </row>
    <row r="188" spans="2:8" ht="12.75">
      <c r="B188" s="6" t="s">
        <v>92</v>
      </c>
      <c r="C188" s="9">
        <v>0</v>
      </c>
      <c r="D188" s="9">
        <v>0</v>
      </c>
      <c r="E188" s="9">
        <f>C188+D188</f>
        <v>0</v>
      </c>
      <c r="F188" s="9">
        <v>0</v>
      </c>
      <c r="G188" s="9">
        <v>0</v>
      </c>
      <c r="H188" s="13">
        <f>E188-F188</f>
        <v>0</v>
      </c>
    </row>
    <row r="189" spans="2:8" ht="25.5">
      <c r="B189" s="6" t="s">
        <v>93</v>
      </c>
      <c r="C189" s="9">
        <v>0</v>
      </c>
      <c r="D189" s="9">
        <v>0</v>
      </c>
      <c r="E189" s="9">
        <f>C189+D189</f>
        <v>0</v>
      </c>
      <c r="F189" s="9">
        <v>0</v>
      </c>
      <c r="G189" s="9">
        <v>0</v>
      </c>
      <c r="H189" s="13">
        <f>E189-F189</f>
        <v>0</v>
      </c>
    </row>
    <row r="190" spans="2:8" ht="12.75">
      <c r="B190" s="6" t="s">
        <v>94</v>
      </c>
      <c r="C190" s="9">
        <v>0</v>
      </c>
      <c r="D190" s="9">
        <v>0</v>
      </c>
      <c r="E190" s="9">
        <f>C190+D190</f>
        <v>0</v>
      </c>
      <c r="F190" s="9">
        <v>0</v>
      </c>
      <c r="G190" s="9">
        <v>0</v>
      </c>
      <c r="H190" s="13">
        <f>E190-F190</f>
        <v>0</v>
      </c>
    </row>
    <row r="191" spans="2:8" ht="12.75">
      <c r="B191" s="6" t="s">
        <v>95</v>
      </c>
      <c r="C191" s="9">
        <v>0</v>
      </c>
      <c r="D191" s="9">
        <v>0</v>
      </c>
      <c r="E191" s="9">
        <f>C191+D191</f>
        <v>0</v>
      </c>
      <c r="F191" s="9">
        <v>0</v>
      </c>
      <c r="G191" s="9">
        <v>0</v>
      </c>
      <c r="H191" s="13">
        <f>E191-F191</f>
        <v>0</v>
      </c>
    </row>
    <row r="192" spans="2:8" ht="12.75">
      <c r="B192" s="6" t="s">
        <v>96</v>
      </c>
      <c r="C192" s="9">
        <v>0</v>
      </c>
      <c r="D192" s="9">
        <v>0</v>
      </c>
      <c r="E192" s="9">
        <f>C192+D192</f>
        <v>0</v>
      </c>
      <c r="F192" s="9">
        <v>0</v>
      </c>
      <c r="G192" s="9">
        <v>0</v>
      </c>
      <c r="H192" s="13">
        <f>E192-F192</f>
        <v>0</v>
      </c>
    </row>
    <row r="193" spans="2:8" ht="12.75">
      <c r="B193" s="6" t="s">
        <v>97</v>
      </c>
      <c r="C193" s="9">
        <v>0</v>
      </c>
      <c r="D193" s="9">
        <v>0</v>
      </c>
      <c r="E193" s="9">
        <f>C193+D193</f>
        <v>0</v>
      </c>
      <c r="F193" s="9">
        <v>0</v>
      </c>
      <c r="G193" s="9">
        <v>0</v>
      </c>
      <c r="H193" s="13">
        <f>E193-F193</f>
        <v>0</v>
      </c>
    </row>
    <row r="194" spans="2:8" ht="12.75">
      <c r="B194" s="6" t="s">
        <v>98</v>
      </c>
      <c r="C194" s="9">
        <v>0</v>
      </c>
      <c r="D194" s="9">
        <v>0</v>
      </c>
      <c r="E194" s="9">
        <f>C194+D194</f>
        <v>0</v>
      </c>
      <c r="F194" s="9">
        <v>0</v>
      </c>
      <c r="G194" s="9">
        <v>0</v>
      </c>
      <c r="H194" s="13">
        <f>E194-F194</f>
        <v>0</v>
      </c>
    </row>
    <row r="195" spans="2:8" ht="12.75">
      <c r="B195" s="6" t="s">
        <v>99</v>
      </c>
      <c r="C195" s="9">
        <v>0</v>
      </c>
      <c r="D195" s="9">
        <v>0</v>
      </c>
      <c r="E195" s="9">
        <f>C195+D195</f>
        <v>0</v>
      </c>
      <c r="F195" s="9">
        <v>0</v>
      </c>
      <c r="G195" s="9">
        <v>0</v>
      </c>
      <c r="H195" s="13">
        <f>E195-F195</f>
        <v>0</v>
      </c>
    </row>
    <row r="196" spans="2:8" ht="12.75">
      <c r="B196" s="6" t="s">
        <v>100</v>
      </c>
      <c r="C196" s="9">
        <v>0</v>
      </c>
      <c r="D196" s="9">
        <v>0</v>
      </c>
      <c r="E196" s="9">
        <f>C196+D196</f>
        <v>0</v>
      </c>
      <c r="F196" s="9">
        <v>0</v>
      </c>
      <c r="G196" s="9">
        <v>0</v>
      </c>
      <c r="H196" s="13">
        <f>E196-F196</f>
        <v>0</v>
      </c>
    </row>
    <row r="197" spans="2:8" ht="25.5">
      <c r="B197" s="6" t="s">
        <v>101</v>
      </c>
      <c r="C197" s="9">
        <v>0</v>
      </c>
      <c r="D197" s="9">
        <v>0</v>
      </c>
      <c r="E197" s="9">
        <f>C197+D197</f>
        <v>0</v>
      </c>
      <c r="F197" s="9">
        <v>0</v>
      </c>
      <c r="G197" s="9">
        <v>0</v>
      </c>
      <c r="H197" s="13">
        <f>E197-F197</f>
        <v>0</v>
      </c>
    </row>
    <row r="198" spans="2:8" ht="12.75">
      <c r="B198" s="6" t="s">
        <v>102</v>
      </c>
      <c r="C198" s="9">
        <v>0</v>
      </c>
      <c r="D198" s="9">
        <v>0</v>
      </c>
      <c r="E198" s="9">
        <f>C198+D198</f>
        <v>0</v>
      </c>
      <c r="F198" s="9">
        <v>0</v>
      </c>
      <c r="G198" s="9">
        <v>0</v>
      </c>
      <c r="H198" s="13">
        <f>E198-F198</f>
        <v>0</v>
      </c>
    </row>
    <row r="199" spans="2:8" ht="12.75">
      <c r="B199" s="6" t="s">
        <v>103</v>
      </c>
      <c r="C199" s="9">
        <v>0</v>
      </c>
      <c r="D199" s="9">
        <v>0</v>
      </c>
      <c r="E199" s="9">
        <f>C199+D199</f>
        <v>0</v>
      </c>
      <c r="F199" s="9">
        <v>0</v>
      </c>
      <c r="G199" s="9">
        <v>0</v>
      </c>
      <c r="H199" s="13">
        <f>E199-F199</f>
        <v>0</v>
      </c>
    </row>
    <row r="200" spans="2:8" ht="12.75">
      <c r="B200" s="6" t="s">
        <v>104</v>
      </c>
      <c r="C200" s="9">
        <v>0</v>
      </c>
      <c r="D200" s="9">
        <v>0</v>
      </c>
      <c r="E200" s="9">
        <f>C200+D200</f>
        <v>0</v>
      </c>
      <c r="F200" s="9">
        <v>0</v>
      </c>
      <c r="G200" s="9">
        <v>0</v>
      </c>
      <c r="H200" s="13">
        <f>E200-F200</f>
        <v>0</v>
      </c>
    </row>
    <row r="201" spans="2:8" ht="25.5">
      <c r="B201" s="6" t="s">
        <v>105</v>
      </c>
      <c r="C201" s="9">
        <v>0</v>
      </c>
      <c r="D201" s="9">
        <v>0</v>
      </c>
      <c r="E201" s="9">
        <f>C201+D201</f>
        <v>0</v>
      </c>
      <c r="F201" s="9">
        <v>0</v>
      </c>
      <c r="G201" s="9">
        <v>0</v>
      </c>
      <c r="H201" s="13">
        <f>E201-F201</f>
        <v>0</v>
      </c>
    </row>
    <row r="202" spans="2:8" ht="12.75">
      <c r="B202" s="6" t="s">
        <v>106</v>
      </c>
      <c r="C202" s="9">
        <v>0</v>
      </c>
      <c r="D202" s="9">
        <v>0</v>
      </c>
      <c r="E202" s="9">
        <f>C202+D202</f>
        <v>0</v>
      </c>
      <c r="F202" s="9">
        <v>0</v>
      </c>
      <c r="G202" s="9">
        <v>0</v>
      </c>
      <c r="H202" s="13">
        <f>E202-F202</f>
        <v>0</v>
      </c>
    </row>
    <row r="203" spans="2:8" ht="25.5">
      <c r="B203" s="6" t="s">
        <v>107</v>
      </c>
      <c r="C203" s="9">
        <v>0</v>
      </c>
      <c r="D203" s="9">
        <v>0</v>
      </c>
      <c r="E203" s="9">
        <f>C203+D203</f>
        <v>0</v>
      </c>
      <c r="F203" s="9">
        <v>0</v>
      </c>
      <c r="G203" s="9">
        <v>0</v>
      </c>
      <c r="H203" s="13">
        <f>E203-F203</f>
        <v>0</v>
      </c>
    </row>
    <row r="204" spans="2:8" ht="12.75">
      <c r="B204" s="6" t="s">
        <v>108</v>
      </c>
      <c r="C204" s="9">
        <v>0</v>
      </c>
      <c r="D204" s="9">
        <v>0</v>
      </c>
      <c r="E204" s="9">
        <f>C204+D204</f>
        <v>0</v>
      </c>
      <c r="F204" s="9">
        <v>0</v>
      </c>
      <c r="G204" s="9">
        <v>0</v>
      </c>
      <c r="H204" s="13">
        <f>E204-F204</f>
        <v>0</v>
      </c>
    </row>
    <row r="205" spans="2:8" ht="12.75">
      <c r="B205" s="6" t="s">
        <v>109</v>
      </c>
      <c r="C205" s="9">
        <v>0</v>
      </c>
      <c r="D205" s="9">
        <v>0</v>
      </c>
      <c r="E205" s="9">
        <f>C205+D205</f>
        <v>0</v>
      </c>
      <c r="F205" s="9">
        <v>0</v>
      </c>
      <c r="G205" s="9">
        <v>0</v>
      </c>
      <c r="H205" s="13">
        <f>E205-F205</f>
        <v>0</v>
      </c>
    </row>
    <row r="206" spans="2:8" ht="12.75">
      <c r="B206" s="6" t="s">
        <v>110</v>
      </c>
      <c r="C206" s="9">
        <v>0</v>
      </c>
      <c r="D206" s="9">
        <v>0</v>
      </c>
      <c r="E206" s="9">
        <f>C206+D206</f>
        <v>0</v>
      </c>
      <c r="F206" s="9">
        <v>0</v>
      </c>
      <c r="G206" s="9">
        <v>0</v>
      </c>
      <c r="H206" s="13">
        <f>E206-F206</f>
        <v>0</v>
      </c>
    </row>
    <row r="207" spans="2:8" ht="25.5">
      <c r="B207" s="6" t="s">
        <v>111</v>
      </c>
      <c r="C207" s="9">
        <v>0</v>
      </c>
      <c r="D207" s="9">
        <v>0</v>
      </c>
      <c r="E207" s="9">
        <f>C207+D207</f>
        <v>0</v>
      </c>
      <c r="F207" s="9">
        <v>0</v>
      </c>
      <c r="G207" s="9">
        <v>0</v>
      </c>
      <c r="H207" s="13">
        <f>E207-F207</f>
        <v>0</v>
      </c>
    </row>
    <row r="208" spans="2:8" ht="12.75">
      <c r="B208" s="6" t="s">
        <v>112</v>
      </c>
      <c r="C208" s="9">
        <v>0</v>
      </c>
      <c r="D208" s="9">
        <v>0</v>
      </c>
      <c r="E208" s="9">
        <f>C208+D208</f>
        <v>0</v>
      </c>
      <c r="F208" s="9">
        <v>0</v>
      </c>
      <c r="G208" s="9">
        <v>0</v>
      </c>
      <c r="H208" s="13">
        <f>E208-F208</f>
        <v>0</v>
      </c>
    </row>
    <row r="209" spans="2:8" ht="12.75">
      <c r="B209" s="6" t="s">
        <v>113</v>
      </c>
      <c r="C209" s="9">
        <v>0</v>
      </c>
      <c r="D209" s="9">
        <v>0</v>
      </c>
      <c r="E209" s="9">
        <f>C209+D209</f>
        <v>0</v>
      </c>
      <c r="F209" s="9">
        <v>0</v>
      </c>
      <c r="G209" s="9">
        <v>0</v>
      </c>
      <c r="H209" s="13">
        <f>E209-F209</f>
        <v>0</v>
      </c>
    </row>
    <row r="210" spans="2:8" ht="12.75">
      <c r="B210" s="6" t="s">
        <v>114</v>
      </c>
      <c r="C210" s="9">
        <v>0</v>
      </c>
      <c r="D210" s="9">
        <v>0</v>
      </c>
      <c r="E210" s="9">
        <f>C210+D210</f>
        <v>0</v>
      </c>
      <c r="F210" s="9">
        <v>0</v>
      </c>
      <c r="G210" s="9">
        <v>0</v>
      </c>
      <c r="H210" s="13">
        <f>E210-F210</f>
        <v>0</v>
      </c>
    </row>
    <row r="211" spans="2:8" ht="12.75">
      <c r="B211" s="6" t="s">
        <v>115</v>
      </c>
      <c r="C211" s="9">
        <v>0</v>
      </c>
      <c r="D211" s="9">
        <v>0</v>
      </c>
      <c r="E211" s="9">
        <f>C211+D211</f>
        <v>0</v>
      </c>
      <c r="F211" s="9">
        <v>0</v>
      </c>
      <c r="G211" s="9">
        <v>0</v>
      </c>
      <c r="H211" s="13">
        <f>E211-F211</f>
        <v>0</v>
      </c>
    </row>
    <row r="212" spans="2:8" ht="25.5">
      <c r="B212" s="6" t="s">
        <v>116</v>
      </c>
      <c r="C212" s="9">
        <v>0</v>
      </c>
      <c r="D212" s="9">
        <v>0</v>
      </c>
      <c r="E212" s="9">
        <f>C212+D212</f>
        <v>0</v>
      </c>
      <c r="F212" s="9">
        <v>0</v>
      </c>
      <c r="G212" s="9">
        <v>0</v>
      </c>
      <c r="H212" s="13">
        <f>E212-F212</f>
        <v>0</v>
      </c>
    </row>
    <row r="213" spans="2:8" s="29" customFormat="1" ht="12.75">
      <c r="B213" s="6"/>
      <c r="C213" s="9"/>
      <c r="D213" s="9"/>
      <c r="E213" s="9"/>
      <c r="F213" s="9"/>
      <c r="G213" s="9"/>
      <c r="H213" s="13"/>
    </row>
    <row r="214" spans="2:8" ht="12.75">
      <c r="B214" s="2" t="s">
        <v>11</v>
      </c>
      <c r="C214" s="10">
        <f>C9+C111</f>
        <v>900000000</v>
      </c>
      <c r="D214" s="10">
        <f>D9+D111</f>
        <v>645691.9600000012</v>
      </c>
      <c r="E214" s="10">
        <f>E9+E111</f>
        <v>900645691.96</v>
      </c>
      <c r="F214" s="10">
        <f>F9+F111</f>
        <v>184358139.15999988</v>
      </c>
      <c r="G214" s="10">
        <f>G9+G111</f>
        <v>178359127.0200001</v>
      </c>
      <c r="H214" s="10">
        <f>H9+H111</f>
        <v>716287552.8</v>
      </c>
    </row>
    <row r="215" spans="2:8" ht="13.5" thickBot="1">
      <c r="B215" s="4"/>
      <c r="C215" s="14"/>
      <c r="D215" s="14"/>
      <c r="E215" s="14"/>
      <c r="F215" s="14"/>
      <c r="G215" s="14"/>
      <c r="H215" s="14"/>
    </row>
    <row r="2142" spans="2:8" ht="12.75">
      <c r="B2142" s="30"/>
      <c r="C2142" s="30"/>
      <c r="D2142" s="30"/>
      <c r="E2142" s="30"/>
      <c r="F2142" s="30"/>
      <c r="G2142" s="30"/>
      <c r="H21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2016-12-22T17:30:19Z</cp:lastPrinted>
  <dcterms:created xsi:type="dcterms:W3CDTF">2016-10-11T20:43:07Z</dcterms:created>
  <dcterms:modified xsi:type="dcterms:W3CDTF">2024-04-11T16:35:22Z</dcterms:modified>
  <cp:category/>
  <cp:version/>
  <cp:contentType/>
  <cp:contentStatus/>
</cp:coreProperties>
</file>